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19-2021 годы\6 Решение Совета Депутатов поселений (август -сентябрь )\Верхнеказымский\"/>
    </mc:Choice>
  </mc:AlternateContent>
  <bookViews>
    <workbookView xWindow="0" yWindow="0" windowWidth="28800" windowHeight="14280"/>
  </bookViews>
  <sheets>
    <sheet name="Приложение №16" sheetId="2" r:id="rId1"/>
  </sheets>
  <externalReferences>
    <externalReference r:id="rId2"/>
  </externalReferences>
  <definedNames>
    <definedName name="_xlnm._FilterDatabase" localSheetId="0" hidden="1">'Приложение №16'!$A$20:$AE$20</definedName>
    <definedName name="_xlnm.Print_Titles" localSheetId="0">'Приложение №16'!$N:$W,'Приложение №16'!$18:$20</definedName>
    <definedName name="_xlnm.Print_Area" localSheetId="0">'Приложение №16'!$A$1:$X$247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2" l="1"/>
  <c r="O20" i="2"/>
  <c r="P20" i="2"/>
  <c r="Q20" i="2"/>
  <c r="R20" i="2"/>
  <c r="S20" i="2"/>
  <c r="T20" i="2"/>
  <c r="U20" i="2"/>
  <c r="V20" i="2"/>
  <c r="W20" i="2"/>
</calcChain>
</file>

<file path=xl/sharedStrings.xml><?xml version="1.0" encoding="utf-8"?>
<sst xmlns="http://schemas.openxmlformats.org/spreadsheetml/2006/main" count="1265" uniqueCount="172">
  <si>
    <t>21140</t>
  </si>
  <si>
    <t>13</t>
  </si>
  <si>
    <t/>
  </si>
  <si>
    <t>0</t>
  </si>
  <si>
    <t>60</t>
  </si>
  <si>
    <t>Прочая закупка товаров, работ и услуг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</si>
  <si>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</si>
  <si>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</si>
  <si>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Расходы на физическую культуру и спорт</t>
  </si>
  <si>
    <t>Основное мероприятие "Развитие физической культуры и массового спорта"</t>
  </si>
  <si>
    <t>Муниципальная программа сельского поселения Верхнеказымский "Реализация полномочий органов местного самоуправления на 2017-2023 годы"</t>
  </si>
  <si>
    <t>Другие вопросы в области физической культуры и спорта</t>
  </si>
  <si>
    <t>ФИЗИЧЕСКАЯ КУЛЬТУРА И СПОРТ</t>
  </si>
  <si>
    <t>72600</t>
  </si>
  <si>
    <t>14</t>
  </si>
  <si>
    <t>Публичные нормативные социальные выплаты гражданам</t>
  </si>
  <si>
    <t>Социальное обеспечение и иные выплаты населению</t>
  </si>
  <si>
    <t>Расходы на предоставление выплат и компенсаций  отдельным категориям граждан</t>
  </si>
  <si>
    <t>Основное мероприятие   "Реализация мероприятий в области социальной политики"</t>
  </si>
  <si>
    <t>Иные пенсии, социальные доплаты к пенсиям</t>
  </si>
  <si>
    <t>Пенсионное обеспечение</t>
  </si>
  <si>
    <t>СОЦИАЛЬНАЯ ПОЛИТИКА</t>
  </si>
  <si>
    <t>00590</t>
  </si>
  <si>
    <t>12</t>
  </si>
  <si>
    <t>Субсидии автономным учреждениям на иные цели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</si>
  <si>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</si>
  <si>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</si>
  <si>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</si>
  <si>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муниципальных учреждений</t>
  </si>
  <si>
    <t>Основное мероприятие " Организация досуга, предоставление услуг организаций культуры"</t>
  </si>
  <si>
    <t>Культура</t>
  </si>
  <si>
    <t>КУЛЬТУРА, КИНЕМАТОГРАФИЯ</t>
  </si>
  <si>
    <t>99990</t>
  </si>
  <si>
    <t>08</t>
  </si>
  <si>
    <t xml:space="preserve">Реализация мероприятий </t>
  </si>
  <si>
    <t>20651</t>
  </si>
  <si>
    <t>Реализация проектов инициативного бюджетирования</t>
  </si>
  <si>
    <t>Основное мероприятие "Организация благоустройства территории поселения"</t>
  </si>
  <si>
    <t>Благоустройство</t>
  </si>
  <si>
    <t>11</t>
  </si>
  <si>
    <t>Основное мероприятие  "Обеспечение надлежащего уровня эксплуатации муниципального имущества"</t>
  </si>
  <si>
    <t>Жилищное хозяйство</t>
  </si>
  <si>
    <t>ЖИЛИЩНО-КОММУНАЛЬНОЕ ХОЗЯЙСТВО</t>
  </si>
  <si>
    <t>20020</t>
  </si>
  <si>
    <t>07</t>
  </si>
  <si>
    <t xml:space="preserve">Реализация мероприятий в области энергосбережения и повышению энергетической эффективности </t>
  </si>
  <si>
    <t>Основное мероприятие  "Обеспечение мероприятий по энергосбережению и повышению энергетической эффективности "</t>
  </si>
  <si>
    <t>Другие вопросы в области национальной экономики</t>
  </si>
  <si>
    <t>02400</t>
  </si>
  <si>
    <t>01</t>
  </si>
  <si>
    <t>Закупка товаров, работ, услуг в сфере информационно-коммуникационных технологий</t>
  </si>
  <si>
    <t>Прочие мероприятия органов местного самоуправления</t>
  </si>
  <si>
    <t>Основное мероприятие  "Обеспечение выполнения полномочий  органов местного самоуправления"</t>
  </si>
  <si>
    <t>Связь и информатика</t>
  </si>
  <si>
    <t>21290</t>
  </si>
  <si>
    <t>17</t>
  </si>
  <si>
    <t>Расходы на содержание и управление дорожным хозяйством</t>
  </si>
  <si>
    <t>Основное мероприятие  "Дорожная деятельность"</t>
  </si>
  <si>
    <t>Дорожное хозяйство (дорожные фонды)</t>
  </si>
  <si>
    <t>НАЦИОНАЛЬНАЯ ЭКОНОМИКА</t>
  </si>
  <si>
    <t>20050</t>
  </si>
  <si>
    <t>06</t>
  </si>
  <si>
    <t>Мероприятия по профилактике правонарушений в сфере общественного порядка</t>
  </si>
  <si>
    <t>Основное мероприятие  "Мероприятия по профилактике правонарушений "</t>
  </si>
  <si>
    <t>20630</t>
  </si>
  <si>
    <t>05</t>
  </si>
  <si>
    <t>Мероприятия по укреплению пожарной безопасности</t>
  </si>
  <si>
    <t>Основное мероприятие "Мероприятия по обеспечению первичных мер пожарной безопасности "</t>
  </si>
  <si>
    <t>Другие вопросы в области национальной безопасности и правоохранительной деятельности</t>
  </si>
  <si>
    <t>18</t>
  </si>
  <si>
    <t xml:space="preserve"> Основное мероприятие  "Мероприятия по обеспечению безопасности людей на водных объектах"</t>
  </si>
  <si>
    <t>20030</t>
  </si>
  <si>
    <t>04</t>
  </si>
  <si>
    <t>Создание и содержание резервов материальных ресурсов (запасов) для предупреждения, ликвидации чрезвычайных ситуаций в целях гражданской обороны</t>
  </si>
  <si>
    <t>Основное мероприятие " Создание резерва материальных ресурсов для ликвидации чрезвычайных ситуаций и в целях гражданской обороны"</t>
  </si>
  <si>
    <t>Защита населения и территории от чрезвычайных ситуаций природного и техногенного характера, гражданская оборона</t>
  </si>
  <si>
    <t>59300</t>
  </si>
  <si>
    <t>03</t>
  </si>
  <si>
    <t>Фонд оплаты труда государственных (муниципальных) органов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</si>
  <si>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</si>
  <si>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</si>
  <si>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</t>
  </si>
  <si>
    <t>Основное мероприятие  "Реализация отдельных государственных полномочий"</t>
  </si>
  <si>
    <t>Органы юстиции</t>
  </si>
  <si>
    <t>НАЦИОНАЛЬНАЯ БЕЗОПАСНОСТЬ И ПРАВООХРАНИТЕЛЬНАЯ ДЕЯТЕЛЬНОСТЬ</t>
  </si>
  <si>
    <t>51180</t>
  </si>
  <si>
    <t>Иные выплаты персоналу государственных (муниципальных) органов, за исключением фонда оплаты труда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</si>
  <si>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</si>
  <si>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</si>
  <si>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</si>
  <si>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21370</t>
  </si>
  <si>
    <t>Уплата прочих налогов, сборов</t>
  </si>
  <si>
    <t>Уплата налога на имущество организаций и земельного налога</t>
  </si>
  <si>
    <t>Уплата налогов, сборов и иных платежей</t>
  </si>
  <si>
    <t>Иные бюджетные ассигнования</t>
  </si>
  <si>
    <t>Расходы по оценке недвижимости, признание прав и регулирование отношений муниципальной собственности</t>
  </si>
  <si>
    <t>20220</t>
  </si>
  <si>
    <t>02</t>
  </si>
  <si>
    <t>Реализация мероприятий направленных на развитие муниципальной службы</t>
  </si>
  <si>
    <t>Основное мероприятие "Создание условий для развития и совершенствования муниципальной службы "</t>
  </si>
  <si>
    <t>Уплата иных платежей</t>
  </si>
  <si>
    <t>Другие общегосударственные вопросы</t>
  </si>
  <si>
    <t>20704</t>
  </si>
  <si>
    <t>15</t>
  </si>
  <si>
    <t>Резервные средства</t>
  </si>
  <si>
    <t>Резервные фонды</t>
  </si>
  <si>
    <t>Основное мероприятие   "Управление резервными средствами бюджета поселения"</t>
  </si>
  <si>
    <t>89020</t>
  </si>
  <si>
    <t>16</t>
  </si>
  <si>
    <t>Иные межбюджетные трансферты</t>
  </si>
  <si>
    <t>Межбюджетные трансферты</t>
  </si>
  <si>
    <t xml:space="preserve"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</si>
  <si>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Основное мероприятие  "Предоставление иных межбюджетных трансфертов из бюджета поселения"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</si>
  <si>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</si>
  <si>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02040</t>
  </si>
  <si>
    <t>Расходы на обеспечение деятельности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</si>
  <si>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</si>
  <si>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</si>
  <si>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02030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</si>
  <si>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</si>
  <si>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</si>
  <si>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</si>
  <si>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администрация сельского поселения Верхнеказымский</t>
  </si>
  <si>
    <t>Направление расхода</t>
  </si>
  <si>
    <t>Основное мероприятие</t>
  </si>
  <si>
    <t>Подпрограмма</t>
  </si>
  <si>
    <t>ВР</t>
  </si>
  <si>
    <t>ЦСР</t>
  </si>
  <si>
    <t>Подст(код)</t>
  </si>
  <si>
    <t>Ст(код)</t>
  </si>
  <si>
    <t>Рз Пр</t>
  </si>
  <si>
    <t>Рз(код)</t>
  </si>
  <si>
    <t>Сумма на год</t>
  </si>
  <si>
    <t>Вид расхода</t>
  </si>
  <si>
    <t>Подраздел</t>
  </si>
  <si>
    <t>Раздел</t>
  </si>
  <si>
    <t>Ведомство</t>
  </si>
  <si>
    <t>Наименование</t>
  </si>
  <si>
    <t>ТС</t>
  </si>
  <si>
    <t>ПРИЛОЖЕНИЕ № 12</t>
  </si>
  <si>
    <t>к решению Совета депутатов</t>
  </si>
  <si>
    <t>сельского поселения Верхнеказымский</t>
  </si>
  <si>
    <t>Целевая статья</t>
  </si>
  <si>
    <t>Программное (непрограммное) направление деятельности</t>
  </si>
  <si>
    <t>в том числе за счет субвенций</t>
  </si>
  <si>
    <t>(рублей)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</si>
  <si>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</si>
  <si>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Всего</t>
  </si>
  <si>
    <t>Ведомственная структура расходов бюджета сельского поселения Верхнеказымский на 2019 год</t>
  </si>
  <si>
    <t>Пенсионное обеспечение, лиц замещающих должности муниципальной службы и лиц, замещавших должности муниципальной службы</t>
  </si>
  <si>
    <t>Другие вопросы в области социальной политики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</si>
  <si>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</si>
  <si>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</si>
  <si>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от 10 декабря 2018 года № 13</t>
  </si>
  <si>
    <t>72660</t>
  </si>
  <si>
    <t>Расходы на выплаты персоналу казенных учреждений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</si>
  <si>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</si>
  <si>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F1180</t>
  </si>
  <si>
    <t>Коммунальное хозяйство</t>
  </si>
  <si>
    <t>Основное мероприятие "Реализация мероприятий в сфере коммунального хозяйства"</t>
  </si>
  <si>
    <t>10</t>
  </si>
  <si>
    <t>Софинансирование из бюджета района проектов инициативного бюджетирования</t>
  </si>
  <si>
    <t>20650</t>
  </si>
  <si>
    <t>Софинансирование со стороны населения поселения реализации проектов инициативного бюджетирования</t>
  </si>
  <si>
    <t>20652</t>
  </si>
  <si>
    <t>ОХРАНА ОКРУЖАЮЩЕЙ СРЕДЫ</t>
  </si>
  <si>
    <t>Другие вопросы в области охраны окружающей среды</t>
  </si>
  <si>
    <t>Осуществление отдельных полномочий Ханты-Мансийского автономного округа – Югры  в сфере обращения с твердыми коммунальными отходами</t>
  </si>
  <si>
    <t>84290</t>
  </si>
  <si>
    <t>от        сентября 2019 года №</t>
  </si>
  <si>
    <t>ПРИЛОЖЕНИЕ № 5</t>
  </si>
  <si>
    <t>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</si>
</sst>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\-#,##0.00"/>
    <numFmt numFmtId="165" formatCode="000"/>
    <numFmt numFmtId="166" formatCode="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Alignment="1" applyProtection="1">
      <alignment horizontal="center"/>
      <protection hidden="1"/>
    </xf>
    <xf numFmtId="0" fontId="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center"/>
      <protection hidden="1"/>
    </xf>
    <xf numFmtId="0" fontId="2" fillId="0" borderId="8" xfId="1" applyFont="1" applyFill="1" applyBorder="1" applyAlignment="1" applyProtection="1">
      <alignment horizontal="center"/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Protection="1">
      <protection hidden="1"/>
    </xf>
    <xf numFmtId="0" fontId="2" fillId="0" borderId="0" xfId="1" applyNumberFormat="1" applyFont="1" applyFill="1" applyAlignment="1" applyProtection="1">
      <alignment vertical="center" wrapText="1"/>
      <protection hidden="1"/>
    </xf>
    <xf numFmtId="0" fontId="4" fillId="0" borderId="0" xfId="1" applyNumberFormat="1" applyFont="1" applyFill="1" applyAlignment="1" applyProtection="1">
      <alignment vertical="center" wrapText="1"/>
      <protection hidden="1"/>
    </xf>
    <xf numFmtId="0" fontId="5" fillId="0" borderId="0" xfId="1" applyFont="1"/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8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0" xfId="1" applyFont="1" applyAlignment="1" applyProtection="1">
      <alignment horizontal="center"/>
      <protection hidden="1"/>
    </xf>
    <xf numFmtId="0" fontId="7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8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left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protection hidden="1"/>
    </xf>
    <xf numFmtId="164" fontId="3" fillId="0" borderId="3" xfId="1" applyNumberFormat="1" applyFont="1" applyFill="1" applyBorder="1" applyAlignment="1" applyProtection="1">
      <protection hidden="1"/>
    </xf>
    <xf numFmtId="164" fontId="3" fillId="0" borderId="2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0" fontId="2" fillId="0" borderId="10" xfId="1" applyNumberFormat="1" applyFont="1" applyFill="1" applyBorder="1" applyAlignment="1" applyProtection="1">
      <alignment horizontal="left" vertical="center" wrapText="1"/>
      <protection hidden="1"/>
    </xf>
    <xf numFmtId="165" fontId="2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0" xfId="1" applyNumberFormat="1" applyFont="1" applyFill="1" applyBorder="1" applyAlignment="1" applyProtection="1">
      <alignment horizontal="center" vertical="center"/>
      <protection hidden="1"/>
    </xf>
    <xf numFmtId="0" fontId="2" fillId="0" borderId="10" xfId="1" applyNumberFormat="1" applyFont="1" applyFill="1" applyBorder="1" applyAlignment="1" applyProtection="1">
      <alignment horizontal="center" vertical="center"/>
      <protection hidden="1"/>
    </xf>
    <xf numFmtId="1" fontId="2" fillId="0" borderId="10" xfId="1" applyNumberFormat="1" applyFont="1" applyFill="1" applyBorder="1" applyAlignment="1" applyProtection="1">
      <alignment horizontal="center" vertical="center"/>
      <protection hidden="1"/>
    </xf>
    <xf numFmtId="165" fontId="2" fillId="0" borderId="10" xfId="1" applyNumberFormat="1" applyFont="1" applyFill="1" applyBorder="1" applyAlignment="1" applyProtection="1">
      <alignment horizontal="center" vertical="center"/>
      <protection hidden="1"/>
    </xf>
    <xf numFmtId="164" fontId="2" fillId="0" borderId="10" xfId="1" applyNumberFormat="1" applyFont="1" applyFill="1" applyBorder="1" applyAlignment="1" applyProtection="1">
      <alignment horizontal="right" vertical="center"/>
      <protection hidden="1"/>
    </xf>
    <xf numFmtId="164" fontId="2" fillId="0" borderId="9" xfId="1" applyNumberFormat="1" applyFont="1" applyFill="1" applyBorder="1" applyAlignment="1" applyProtection="1">
      <alignment horizontal="right" vertical="center"/>
      <protection hidden="1"/>
    </xf>
    <xf numFmtId="0" fontId="2" fillId="0" borderId="2" xfId="1" applyNumberFormat="1" applyFont="1" applyFill="1" applyBorder="1" applyAlignment="1" applyProtection="1">
      <alignment horizontal="left" vertical="center" wrapText="1"/>
      <protection hidden="1"/>
    </xf>
    <xf numFmtId="165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center" vertical="center"/>
      <protection hidden="1"/>
    </xf>
    <xf numFmtId="1" fontId="2" fillId="0" borderId="2" xfId="1" applyNumberFormat="1" applyFont="1" applyFill="1" applyBorder="1" applyAlignment="1" applyProtection="1">
      <alignment horizontal="center" vertical="center"/>
      <protection hidden="1"/>
    </xf>
    <xf numFmtId="165" fontId="2" fillId="0" borderId="2" xfId="1" applyNumberFormat="1" applyFont="1" applyFill="1" applyBorder="1" applyAlignment="1" applyProtection="1">
      <alignment horizontal="center" vertical="center"/>
      <protection hidden="1"/>
    </xf>
    <xf numFmtId="164" fontId="2" fillId="0" borderId="2" xfId="1" applyNumberFormat="1" applyFont="1" applyFill="1" applyBorder="1" applyAlignment="1" applyProtection="1">
      <alignment horizontal="right" vertical="center"/>
      <protection hidden="1"/>
    </xf>
    <xf numFmtId="164" fontId="2" fillId="0" borderId="1" xfId="1" applyNumberFormat="1" applyFont="1" applyFill="1" applyBorder="1" applyAlignment="1" applyProtection="1">
      <alignment horizontal="right" vertical="center"/>
      <protection hidden="1"/>
    </xf>
    <xf numFmtId="0" fontId="2" fillId="0" borderId="7" xfId="1" applyNumberFormat="1" applyFont="1" applyFill="1" applyBorder="1" applyAlignment="1" applyProtection="1">
      <alignment horizontal="left" vertical="center" wrapText="1"/>
      <protection hidden="1"/>
    </xf>
    <xf numFmtId="165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7" xfId="1" applyNumberFormat="1" applyFont="1" applyFill="1" applyBorder="1" applyAlignment="1" applyProtection="1">
      <alignment horizontal="center" vertical="center"/>
      <protection hidden="1"/>
    </xf>
    <xf numFmtId="0" fontId="2" fillId="0" borderId="7" xfId="1" applyNumberFormat="1" applyFont="1" applyFill="1" applyBorder="1" applyAlignment="1" applyProtection="1">
      <alignment horizontal="center" vertical="center"/>
      <protection hidden="1"/>
    </xf>
    <xf numFmtId="1" fontId="2" fillId="0" borderId="7" xfId="1" applyNumberFormat="1" applyFont="1" applyFill="1" applyBorder="1" applyAlignment="1" applyProtection="1">
      <alignment horizontal="center" vertical="center"/>
      <protection hidden="1"/>
    </xf>
    <xf numFmtId="165" fontId="2" fillId="0" borderId="7" xfId="1" applyNumberFormat="1" applyFont="1" applyFill="1" applyBorder="1" applyAlignment="1" applyProtection="1">
      <alignment horizontal="center" vertical="center"/>
      <protection hidden="1"/>
    </xf>
    <xf numFmtId="164" fontId="2" fillId="0" borderId="7" xfId="1" applyNumberFormat="1" applyFont="1" applyFill="1" applyBorder="1" applyAlignment="1" applyProtection="1">
      <alignment horizontal="right" vertical="center"/>
      <protection hidden="1"/>
    </xf>
    <xf numFmtId="164" fontId="2" fillId="0" borderId="6" xfId="1" applyNumberFormat="1" applyFont="1" applyFill="1" applyBorder="1" applyAlignment="1" applyProtection="1">
      <alignment horizontal="right" vertical="center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 wrapText="1" shrinkToFi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8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93;&#1084;&#1077;&#1090;&#1095;&#1080;&#1085;&#1072;%20&#1053;.%20&#1053;/&#1044;&#1091;&#1084;&#1072;%20&#1085;&#1072;%202018-2020%20&#1075;&#1086;&#1076;&#1099;/1%20&#1056;&#1077;&#1096;&#1077;&#1085;&#1080;&#1103;%20&#1089;&#1086;&#1074;&#1077;&#1090;&#1086;&#1074;%20&#1076;&#1077;&#1087;&#1091;&#1090;&#1072;&#1090;&#1086;&#1074;%20&#1087;&#1086;&#1089;&#1077;&#1083;&#1077;&#1085;&#1080;&#1081;/&#1089;.&#1087;.%20&#1042;&#1077;&#1088;&#1093;&#1085;&#1077;&#1082;&#1072;&#1079;&#1099;&#1084;&#1089;&#1082;&#1080;&#1081;/&#1055;&#1056;&#1054;&#1045;&#1050;&#1058;/12%20&#1055;&#1088;&#1080;&#1083;&#1086;&#1078;&#1077;&#1085;&#1080;&#1077;%20&#1042;&#1077;&#1076;&#1086;&#1084;&#1089;&#1090;&#1074;&#1077;&#1085;&#1085;&#1072;&#1103;%20&#1089;&#1090;&#1088;&#1091;&#1082;&#1090;&#1091;&#1088;&#1072;%20&#1085;&#1072;%202018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6"/>
    </sheetNames>
    <sheetDataSet>
      <sheetData sheetId="0">
        <row r="13">
          <cell r="N13">
            <v>1</v>
          </cell>
          <cell r="O13">
            <v>2</v>
          </cell>
          <cell r="P13">
            <v>3</v>
          </cell>
          <cell r="Q13">
            <v>4</v>
          </cell>
          <cell r="R13">
            <v>5</v>
          </cell>
          <cell r="S13">
            <v>6</v>
          </cell>
          <cell r="T13">
            <v>7</v>
          </cell>
          <cell r="U13">
            <v>8</v>
          </cell>
          <cell r="V13">
            <v>9</v>
          </cell>
          <cell r="W13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E246"/>
  <sheetViews>
    <sheetView showGridLines="0" tabSelected="1" view="pageBreakPreview" topLeftCell="N1" zoomScale="89" zoomScaleNormal="100" zoomScaleSheetLayoutView="89" workbookViewId="0">
      <selection activeCell="N237" sqref="N236:N237"/>
    </sheetView>
  </sheetViews>
  <sheetFormatPr defaultRowHeight="12.75" x14ac:dyDescent="0.2"/>
  <cols>
    <col min="1" max="13" width="0" style="1" hidden="1" customWidth="1"/>
    <col min="14" max="14" width="49.28515625" style="1" customWidth="1"/>
    <col min="15" max="15" width="6.28515625" style="1" customWidth="1"/>
    <col min="16" max="16" width="5.140625" style="1" customWidth="1"/>
    <col min="17" max="17" width="4.7109375" style="1" customWidth="1"/>
    <col min="18" max="18" width="13.85546875" style="1" customWidth="1"/>
    <col min="19" max="19" width="6" style="1" customWidth="1"/>
    <col min="20" max="20" width="6.5703125" style="1" customWidth="1"/>
    <col min="21" max="21" width="8.7109375" style="1" customWidth="1"/>
    <col min="22" max="22" width="6.42578125" style="1" customWidth="1"/>
    <col min="23" max="23" width="17.7109375" style="1" customWidth="1"/>
    <col min="24" max="24" width="14" style="1" customWidth="1"/>
    <col min="25" max="30" width="9.140625" style="1" customWidth="1"/>
    <col min="31" max="31" width="0" style="1" hidden="1" customWidth="1"/>
    <col min="32" max="16384" width="9.140625" style="1"/>
  </cols>
  <sheetData>
    <row r="1" spans="1:31" ht="18.75" x14ac:dyDescent="0.2">
      <c r="U1" s="57" t="s">
        <v>170</v>
      </c>
      <c r="V1" s="58"/>
      <c r="W1" s="58"/>
      <c r="X1" s="58"/>
    </row>
    <row r="2" spans="1:31" ht="18.75" x14ac:dyDescent="0.2">
      <c r="U2" s="59" t="s">
        <v>140</v>
      </c>
      <c r="V2" s="59"/>
      <c r="W2" s="59"/>
      <c r="X2" s="59"/>
    </row>
    <row r="3" spans="1:31" ht="18.75" x14ac:dyDescent="0.2">
      <c r="U3" s="60" t="s">
        <v>141</v>
      </c>
      <c r="V3" s="60"/>
      <c r="W3" s="60"/>
      <c r="X3" s="60"/>
    </row>
    <row r="4" spans="1:31" ht="18.75" x14ac:dyDescent="0.2">
      <c r="U4" s="61" t="s">
        <v>169</v>
      </c>
      <c r="V4" s="59"/>
      <c r="W4" s="59"/>
      <c r="X4" s="59"/>
    </row>
    <row r="5" spans="1:31" ht="18.75" x14ac:dyDescent="0.2">
      <c r="U5" s="21"/>
      <c r="V5" s="20"/>
      <c r="W5" s="20"/>
      <c r="X5" s="20"/>
    </row>
    <row r="6" spans="1:31" ht="18.75" x14ac:dyDescent="0.2">
      <c r="U6" s="58" t="s">
        <v>139</v>
      </c>
      <c r="V6" s="58"/>
      <c r="W6" s="58"/>
      <c r="X6" s="58"/>
    </row>
    <row r="7" spans="1:31" ht="18.75" x14ac:dyDescent="0.2">
      <c r="U7" s="59" t="s">
        <v>140</v>
      </c>
      <c r="V7" s="59"/>
      <c r="W7" s="59"/>
      <c r="X7" s="59"/>
    </row>
    <row r="8" spans="1:31" ht="18.75" x14ac:dyDescent="0.2">
      <c r="U8" s="60" t="s">
        <v>141</v>
      </c>
      <c r="V8" s="60"/>
      <c r="W8" s="60"/>
      <c r="X8" s="60"/>
    </row>
    <row r="9" spans="1:31" ht="18.75" x14ac:dyDescent="0.2">
      <c r="U9" s="61" t="s">
        <v>153</v>
      </c>
      <c r="V9" s="59"/>
      <c r="W9" s="59"/>
      <c r="X9" s="59"/>
    </row>
    <row r="10" spans="1:31" ht="18.75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3"/>
      <c r="V10" s="14"/>
      <c r="W10" s="13"/>
      <c r="X10" s="15"/>
      <c r="Y10" s="2"/>
      <c r="Z10" s="2"/>
      <c r="AA10" s="2"/>
      <c r="AB10" s="2"/>
      <c r="AC10" s="2"/>
      <c r="AD10" s="2"/>
      <c r="AE10" s="2"/>
    </row>
    <row r="11" spans="1:31" ht="18.75" x14ac:dyDescent="0.3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15"/>
      <c r="Y11" s="12"/>
      <c r="Z11" s="12"/>
      <c r="AA11" s="12"/>
      <c r="AB11" s="12"/>
      <c r="AC11" s="12"/>
      <c r="AD11" s="12"/>
      <c r="AE11" s="12"/>
    </row>
    <row r="12" spans="1:31" ht="18.75" customHeight="1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54" t="s">
        <v>148</v>
      </c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12"/>
      <c r="Z12" s="12"/>
      <c r="AA12" s="12"/>
      <c r="AB12" s="12"/>
      <c r="AC12" s="12"/>
      <c r="AD12" s="12"/>
      <c r="AE12" s="12"/>
    </row>
    <row r="13" spans="1:31" ht="18.75" customHeight="1" x14ac:dyDescent="0.3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22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12"/>
      <c r="Z13" s="12"/>
      <c r="AA13" s="12"/>
      <c r="AB13" s="12"/>
      <c r="AC13" s="12"/>
      <c r="AD13" s="12"/>
      <c r="AE13" s="12"/>
    </row>
    <row r="14" spans="1:31" ht="18.75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2"/>
      <c r="Z14" s="2"/>
      <c r="AA14" s="2"/>
      <c r="AB14" s="2"/>
      <c r="AC14" s="2"/>
      <c r="AD14" s="2"/>
      <c r="AE14" s="2"/>
    </row>
    <row r="15" spans="1:31" ht="409.6" hidden="1" customHeight="1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2"/>
      <c r="Y15" s="2"/>
      <c r="Z15" s="2"/>
      <c r="AA15" s="2"/>
      <c r="AB15" s="2"/>
      <c r="AC15" s="2"/>
      <c r="AD15" s="2"/>
      <c r="AE15" s="2"/>
    </row>
    <row r="16" spans="1:31" ht="18.75" customHeight="1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4"/>
      <c r="O16" s="4"/>
      <c r="P16" s="4"/>
      <c r="Q16" s="4"/>
      <c r="R16" s="4"/>
      <c r="S16" s="4"/>
      <c r="T16" s="4"/>
      <c r="U16" s="4"/>
      <c r="V16" s="4"/>
      <c r="W16" s="4"/>
      <c r="X16" s="19" t="s">
        <v>145</v>
      </c>
      <c r="Y16" s="2"/>
      <c r="Z16" s="2"/>
      <c r="AA16" s="2"/>
      <c r="AB16" s="2"/>
      <c r="AC16" s="2"/>
      <c r="AD16" s="2"/>
      <c r="AE16" s="2"/>
    </row>
    <row r="17" spans="1:31" ht="409.6" hidden="1" customHeight="1" x14ac:dyDescent="0.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2"/>
      <c r="Y17" s="2"/>
      <c r="Z17" s="2"/>
      <c r="AA17" s="2"/>
      <c r="AB17" s="2"/>
      <c r="AC17" s="2"/>
      <c r="AD17" s="2"/>
      <c r="AE17" s="2"/>
    </row>
    <row r="18" spans="1:31" ht="19.5" customHeight="1" thickBot="1" x14ac:dyDescent="0.3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8"/>
      <c r="M18" s="8" t="s">
        <v>138</v>
      </c>
      <c r="N18" s="55" t="s">
        <v>137</v>
      </c>
      <c r="O18" s="56" t="s">
        <v>136</v>
      </c>
      <c r="P18" s="56" t="s">
        <v>135</v>
      </c>
      <c r="Q18" s="56" t="s">
        <v>134</v>
      </c>
      <c r="R18" s="55" t="s">
        <v>142</v>
      </c>
      <c r="S18" s="55"/>
      <c r="T18" s="55"/>
      <c r="U18" s="55"/>
      <c r="V18" s="56" t="s">
        <v>133</v>
      </c>
      <c r="W18" s="55" t="s">
        <v>132</v>
      </c>
      <c r="X18" s="55" t="s">
        <v>144</v>
      </c>
      <c r="Y18" s="3"/>
      <c r="Z18" s="3"/>
      <c r="AA18" s="3"/>
      <c r="AB18" s="3"/>
      <c r="AC18" s="3"/>
      <c r="AD18" s="3"/>
      <c r="AE18" s="3"/>
    </row>
    <row r="19" spans="1:31" ht="121.5" customHeight="1" x14ac:dyDescent="0.3">
      <c r="A19" s="5"/>
      <c r="B19" s="7"/>
      <c r="C19" s="7" t="s">
        <v>131</v>
      </c>
      <c r="D19" s="6" t="s">
        <v>130</v>
      </c>
      <c r="E19" s="6" t="s">
        <v>129</v>
      </c>
      <c r="F19" s="6" t="s">
        <v>128</v>
      </c>
      <c r="G19" s="6"/>
      <c r="H19" s="6" t="s">
        <v>127</v>
      </c>
      <c r="I19" s="6"/>
      <c r="J19" s="6"/>
      <c r="K19" s="6" t="s">
        <v>126</v>
      </c>
      <c r="L19" s="4"/>
      <c r="M19" s="4"/>
      <c r="N19" s="55"/>
      <c r="O19" s="56"/>
      <c r="P19" s="56"/>
      <c r="Q19" s="56"/>
      <c r="R19" s="18" t="s">
        <v>143</v>
      </c>
      <c r="S19" s="18" t="s">
        <v>125</v>
      </c>
      <c r="T19" s="18" t="s">
        <v>124</v>
      </c>
      <c r="U19" s="18" t="s">
        <v>123</v>
      </c>
      <c r="V19" s="56"/>
      <c r="W19" s="55"/>
      <c r="X19" s="55"/>
      <c r="Y19" s="3"/>
      <c r="Z19" s="3"/>
      <c r="AA19" s="3"/>
      <c r="AB19" s="3"/>
      <c r="AC19" s="3"/>
      <c r="AD19" s="3"/>
      <c r="AE19" s="3"/>
    </row>
    <row r="20" spans="1:31" ht="18.75" customHeight="1" x14ac:dyDescent="0.3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16">
        <f>'[1]Приложение №16'!N13</f>
        <v>1</v>
      </c>
      <c r="O20" s="16">
        <f>'[1]Приложение №16'!O13</f>
        <v>2</v>
      </c>
      <c r="P20" s="16">
        <f>'[1]Приложение №16'!P13</f>
        <v>3</v>
      </c>
      <c r="Q20" s="16">
        <f>'[1]Приложение №16'!Q13</f>
        <v>4</v>
      </c>
      <c r="R20" s="17">
        <f>'[1]Приложение №16'!R13</f>
        <v>5</v>
      </c>
      <c r="S20" s="17">
        <f>'[1]Приложение №16'!S13</f>
        <v>6</v>
      </c>
      <c r="T20" s="17">
        <f>'[1]Приложение №16'!T13</f>
        <v>7</v>
      </c>
      <c r="U20" s="17">
        <f>'[1]Приложение №16'!U13</f>
        <v>8</v>
      </c>
      <c r="V20" s="16">
        <f>'[1]Приложение №16'!V13</f>
        <v>9</v>
      </c>
      <c r="W20" s="16">
        <f>'[1]Приложение №16'!W13</f>
        <v>10</v>
      </c>
      <c r="X20" s="16">
        <v>11</v>
      </c>
      <c r="Y20" s="3"/>
      <c r="Z20" s="3"/>
      <c r="AA20" s="3"/>
      <c r="AB20" s="3"/>
      <c r="AC20" s="3"/>
      <c r="AD20" s="3"/>
      <c r="AE20" s="3"/>
    </row>
    <row r="21" spans="1:31" ht="37.5" x14ac:dyDescent="0.2">
      <c r="N21" s="30" t="s">
        <v>122</v>
      </c>
      <c r="O21" s="31">
        <v>650</v>
      </c>
      <c r="P21" s="32" t="s">
        <v>2</v>
      </c>
      <c r="Q21" s="32" t="s">
        <v>2</v>
      </c>
      <c r="R21" s="33" t="s">
        <v>2</v>
      </c>
      <c r="S21" s="33" t="s">
        <v>2</v>
      </c>
      <c r="T21" s="34" t="s">
        <v>2</v>
      </c>
      <c r="U21" s="33" t="s">
        <v>2</v>
      </c>
      <c r="V21" s="35" t="s">
        <v>2</v>
      </c>
      <c r="W21" s="36">
        <v>29199332.859999999</v>
      </c>
      <c r="X21" s="37">
        <v>451971</v>
      </c>
    </row>
    <row r="22" spans="1:31" ht="37.5" x14ac:dyDescent="0.2">
      <c r="N22" s="30" t="s">
        <v>121</v>
      </c>
      <c r="O22" s="31">
        <v>650</v>
      </c>
      <c r="P22" s="32">
        <v>1</v>
      </c>
      <c r="Q22" s="32" t="s">
        <v>2</v>
      </c>
      <c r="R22" s="33" t="s">
        <v>2</v>
      </c>
      <c r="S22" s="33" t="s">
        <v>2</v>
      </c>
      <c r="T22" s="34" t="s">
        <v>2</v>
      </c>
      <c r="U22" s="33" t="s">
        <v>2</v>
      </c>
      <c r="V22" s="35" t="s">
        <v>2</v>
      </c>
      <c r="W22" s="36">
        <v>14029267.050000001</v>
      </c>
      <c r="X22" s="37">
        <v>0</v>
      </c>
    </row>
    <row r="23" spans="1:31" ht="62.25" customHeight="1" x14ac:dyDescent="0.2">
      <c r="N23" s="30" t="s">
        <v>120</v>
      </c>
      <c r="O23" s="31">
        <v>650</v>
      </c>
      <c r="P23" s="32">
        <v>1</v>
      </c>
      <c r="Q23" s="32">
        <v>2</v>
      </c>
      <c r="R23" s="33" t="s">
        <v>2</v>
      </c>
      <c r="S23" s="33" t="s">
        <v>2</v>
      </c>
      <c r="T23" s="34" t="s">
        <v>2</v>
      </c>
      <c r="U23" s="33" t="s">
        <v>2</v>
      </c>
      <c r="V23" s="35" t="s">
        <v>2</v>
      </c>
      <c r="W23" s="36">
        <v>2098241.39</v>
      </c>
      <c r="X23" s="37">
        <v>0</v>
      </c>
    </row>
    <row r="24" spans="1:31" ht="72.75" customHeight="1" x14ac:dyDescent="0.2">
      <c r="N24" s="30" t="s">
        <v>10</v>
      </c>
      <c r="O24" s="31">
        <v>650</v>
      </c>
      <c r="P24" s="32">
        <v>1</v>
      </c>
      <c r="Q24" s="32">
        <v>2</v>
      </c>
      <c r="R24" s="33" t="s">
        <v>4</v>
      </c>
      <c r="S24" s="33" t="s">
        <v>2</v>
      </c>
      <c r="T24" s="34" t="s">
        <v>2</v>
      </c>
      <c r="U24" s="33" t="s">
        <v>2</v>
      </c>
      <c r="V24" s="35" t="s">
        <v>2</v>
      </c>
      <c r="W24" s="36">
        <v>2098241.39</v>
      </c>
      <c r="X24" s="37">
        <v>0</v>
      </c>
    </row>
    <row r="25" spans="1:31" ht="56.25" x14ac:dyDescent="0.2">
      <c r="N25" s="30" t="s">
        <v>52</v>
      </c>
      <c r="O25" s="31">
        <v>650</v>
      </c>
      <c r="P25" s="32">
        <v>1</v>
      </c>
      <c r="Q25" s="32">
        <v>2</v>
      </c>
      <c r="R25" s="33" t="s">
        <v>4</v>
      </c>
      <c r="S25" s="33" t="s">
        <v>3</v>
      </c>
      <c r="T25" s="34" t="s">
        <v>49</v>
      </c>
      <c r="U25" s="33" t="s">
        <v>2</v>
      </c>
      <c r="V25" s="35" t="s">
        <v>2</v>
      </c>
      <c r="W25" s="36">
        <v>2098241.39</v>
      </c>
      <c r="X25" s="37">
        <v>0</v>
      </c>
    </row>
    <row r="26" spans="1:31" ht="18.75" x14ac:dyDescent="0.2">
      <c r="N26" s="30" t="s">
        <v>119</v>
      </c>
      <c r="O26" s="31">
        <v>650</v>
      </c>
      <c r="P26" s="32">
        <v>1</v>
      </c>
      <c r="Q26" s="32">
        <v>2</v>
      </c>
      <c r="R26" s="33" t="s">
        <v>4</v>
      </c>
      <c r="S26" s="33" t="s">
        <v>3</v>
      </c>
      <c r="T26" s="34" t="s">
        <v>49</v>
      </c>
      <c r="U26" s="33" t="s">
        <v>118</v>
      </c>
      <c r="V26" s="35" t="s">
        <v>2</v>
      </c>
      <c r="W26" s="36">
        <v>2098241.39</v>
      </c>
      <c r="X26" s="37">
        <v>0</v>
      </c>
    </row>
    <row r="27" spans="1:31" ht="108.75" customHeight="1" x14ac:dyDescent="0.2">
      <c r="N27" s="30" t="s">
        <v>80</v>
      </c>
      <c r="O27" s="31">
        <v>650</v>
      </c>
      <c r="P27" s="32">
        <v>1</v>
      </c>
      <c r="Q27" s="32">
        <v>2</v>
      </c>
      <c r="R27" s="33" t="s">
        <v>4</v>
      </c>
      <c r="S27" s="33" t="s">
        <v>3</v>
      </c>
      <c r="T27" s="34" t="s">
        <v>49</v>
      </c>
      <c r="U27" s="33" t="s">
        <v>118</v>
      </c>
      <c r="V27" s="35">
        <v>100</v>
      </c>
      <c r="W27" s="36">
        <v>2098241.39</v>
      </c>
      <c r="X27" s="37">
        <v>0</v>
      </c>
    </row>
    <row r="28" spans="1:31" ht="56.25" x14ac:dyDescent="0.2">
      <c r="N28" s="30" t="s">
        <v>79</v>
      </c>
      <c r="O28" s="31">
        <v>650</v>
      </c>
      <c r="P28" s="32">
        <v>1</v>
      </c>
      <c r="Q28" s="32">
        <v>2</v>
      </c>
      <c r="R28" s="33" t="s">
        <v>4</v>
      </c>
      <c r="S28" s="33" t="s">
        <v>3</v>
      </c>
      <c r="T28" s="34" t="s">
        <v>49</v>
      </c>
      <c r="U28" s="33" t="s">
        <v>118</v>
      </c>
      <c r="V28" s="35">
        <v>120</v>
      </c>
      <c r="W28" s="36">
        <v>2098241.39</v>
      </c>
      <c r="X28" s="37">
        <v>0</v>
      </c>
    </row>
    <row r="29" spans="1:31" ht="37.5" x14ac:dyDescent="0.2">
      <c r="N29" s="30" t="s">
        <v>78</v>
      </c>
      <c r="O29" s="31">
        <v>650</v>
      </c>
      <c r="P29" s="32">
        <v>1</v>
      </c>
      <c r="Q29" s="32">
        <v>2</v>
      </c>
      <c r="R29" s="33" t="s">
        <v>4</v>
      </c>
      <c r="S29" s="33" t="s">
        <v>3</v>
      </c>
      <c r="T29" s="34" t="s">
        <v>49</v>
      </c>
      <c r="U29" s="33" t="s">
        <v>118</v>
      </c>
      <c r="V29" s="35">
        <v>121</v>
      </c>
      <c r="W29" s="36">
        <v>1693111.88</v>
      </c>
      <c r="X29" s="37">
        <v>0</v>
      </c>
    </row>
    <row r="30" spans="1:31" ht="93.75" x14ac:dyDescent="0.2">
      <c r="N30" s="38" t="s">
        <v>146</v>
      </c>
      <c r="O30" s="39">
        <v>650</v>
      </c>
      <c r="P30" s="40">
        <v>1</v>
      </c>
      <c r="Q30" s="40">
        <v>2</v>
      </c>
      <c r="R30" s="41" t="s">
        <v>4</v>
      </c>
      <c r="S30" s="41" t="s">
        <v>3</v>
      </c>
      <c r="T30" s="42" t="s">
        <v>49</v>
      </c>
      <c r="U30" s="41" t="s">
        <v>118</v>
      </c>
      <c r="V30" s="43">
        <v>129</v>
      </c>
      <c r="W30" s="44">
        <v>405129.51</v>
      </c>
      <c r="X30" s="45">
        <v>0</v>
      </c>
    </row>
    <row r="31" spans="1:31" ht="93.75" x14ac:dyDescent="0.2">
      <c r="N31" s="46" t="s">
        <v>117</v>
      </c>
      <c r="O31" s="47">
        <v>650</v>
      </c>
      <c r="P31" s="48">
        <v>1</v>
      </c>
      <c r="Q31" s="48">
        <v>3</v>
      </c>
      <c r="R31" s="49" t="s">
        <v>2</v>
      </c>
      <c r="S31" s="49" t="s">
        <v>2</v>
      </c>
      <c r="T31" s="50" t="s">
        <v>2</v>
      </c>
      <c r="U31" s="49" t="s">
        <v>2</v>
      </c>
      <c r="V31" s="51" t="s">
        <v>2</v>
      </c>
      <c r="W31" s="52">
        <v>10000</v>
      </c>
      <c r="X31" s="53">
        <v>0</v>
      </c>
    </row>
    <row r="32" spans="1:31" ht="77.25" customHeight="1" x14ac:dyDescent="0.2">
      <c r="N32" s="30" t="s">
        <v>10</v>
      </c>
      <c r="O32" s="31">
        <v>650</v>
      </c>
      <c r="P32" s="32">
        <v>1</v>
      </c>
      <c r="Q32" s="32">
        <v>3</v>
      </c>
      <c r="R32" s="33" t="s">
        <v>4</v>
      </c>
      <c r="S32" s="33" t="s">
        <v>2</v>
      </c>
      <c r="T32" s="34" t="s">
        <v>2</v>
      </c>
      <c r="U32" s="33" t="s">
        <v>2</v>
      </c>
      <c r="V32" s="35" t="s">
        <v>2</v>
      </c>
      <c r="W32" s="36">
        <v>10000</v>
      </c>
      <c r="X32" s="37">
        <v>0</v>
      </c>
    </row>
    <row r="33" spans="14:24" ht="56.25" x14ac:dyDescent="0.2">
      <c r="N33" s="30" t="s">
        <v>52</v>
      </c>
      <c r="O33" s="31">
        <v>650</v>
      </c>
      <c r="P33" s="32">
        <v>1</v>
      </c>
      <c r="Q33" s="32">
        <v>3</v>
      </c>
      <c r="R33" s="33" t="s">
        <v>4</v>
      </c>
      <c r="S33" s="33" t="s">
        <v>3</v>
      </c>
      <c r="T33" s="34" t="s">
        <v>49</v>
      </c>
      <c r="U33" s="33" t="s">
        <v>2</v>
      </c>
      <c r="V33" s="35" t="s">
        <v>2</v>
      </c>
      <c r="W33" s="36">
        <v>10000</v>
      </c>
      <c r="X33" s="37">
        <v>0</v>
      </c>
    </row>
    <row r="34" spans="14:24" ht="37.5" x14ac:dyDescent="0.2">
      <c r="N34" s="30" t="s">
        <v>115</v>
      </c>
      <c r="O34" s="31">
        <v>650</v>
      </c>
      <c r="P34" s="32">
        <v>1</v>
      </c>
      <c r="Q34" s="32">
        <v>3</v>
      </c>
      <c r="R34" s="33" t="s">
        <v>4</v>
      </c>
      <c r="S34" s="33" t="s">
        <v>3</v>
      </c>
      <c r="T34" s="34" t="s">
        <v>49</v>
      </c>
      <c r="U34" s="33" t="s">
        <v>114</v>
      </c>
      <c r="V34" s="35" t="s">
        <v>2</v>
      </c>
      <c r="W34" s="36">
        <v>10000</v>
      </c>
      <c r="X34" s="37">
        <v>0</v>
      </c>
    </row>
    <row r="35" spans="14:24" ht="56.25" x14ac:dyDescent="0.2">
      <c r="N35" s="30" t="s">
        <v>7</v>
      </c>
      <c r="O35" s="31">
        <v>650</v>
      </c>
      <c r="P35" s="32">
        <v>1</v>
      </c>
      <c r="Q35" s="32">
        <v>3</v>
      </c>
      <c r="R35" s="33" t="s">
        <v>4</v>
      </c>
      <c r="S35" s="33" t="s">
        <v>3</v>
      </c>
      <c r="T35" s="34" t="s">
        <v>49</v>
      </c>
      <c r="U35" s="33" t="s">
        <v>114</v>
      </c>
      <c r="V35" s="35">
        <v>200</v>
      </c>
      <c r="W35" s="36">
        <v>10000</v>
      </c>
      <c r="X35" s="37">
        <v>0</v>
      </c>
    </row>
    <row r="36" spans="14:24" ht="56.25" x14ac:dyDescent="0.2">
      <c r="N36" s="30" t="s">
        <v>6</v>
      </c>
      <c r="O36" s="31">
        <v>650</v>
      </c>
      <c r="P36" s="32">
        <v>1</v>
      </c>
      <c r="Q36" s="32">
        <v>3</v>
      </c>
      <c r="R36" s="33" t="s">
        <v>4</v>
      </c>
      <c r="S36" s="33" t="s">
        <v>3</v>
      </c>
      <c r="T36" s="34" t="s">
        <v>49</v>
      </c>
      <c r="U36" s="33" t="s">
        <v>114</v>
      </c>
      <c r="V36" s="35">
        <v>240</v>
      </c>
      <c r="W36" s="36">
        <v>10000</v>
      </c>
      <c r="X36" s="37">
        <v>0</v>
      </c>
    </row>
    <row r="37" spans="14:24" ht="18.75" x14ac:dyDescent="0.2">
      <c r="N37" s="38" t="s">
        <v>5</v>
      </c>
      <c r="O37" s="39">
        <v>650</v>
      </c>
      <c r="P37" s="40">
        <v>1</v>
      </c>
      <c r="Q37" s="40">
        <v>3</v>
      </c>
      <c r="R37" s="41" t="s">
        <v>4</v>
      </c>
      <c r="S37" s="41" t="s">
        <v>3</v>
      </c>
      <c r="T37" s="42" t="s">
        <v>49</v>
      </c>
      <c r="U37" s="41" t="s">
        <v>114</v>
      </c>
      <c r="V37" s="43">
        <v>244</v>
      </c>
      <c r="W37" s="44">
        <v>10000</v>
      </c>
      <c r="X37" s="45">
        <v>0</v>
      </c>
    </row>
    <row r="38" spans="14:24" ht="87" customHeight="1" x14ac:dyDescent="0.2">
      <c r="N38" s="46" t="s">
        <v>116</v>
      </c>
      <c r="O38" s="47">
        <v>650</v>
      </c>
      <c r="P38" s="48">
        <v>1</v>
      </c>
      <c r="Q38" s="48">
        <v>4</v>
      </c>
      <c r="R38" s="49" t="s">
        <v>2</v>
      </c>
      <c r="S38" s="49" t="s">
        <v>2</v>
      </c>
      <c r="T38" s="50" t="s">
        <v>2</v>
      </c>
      <c r="U38" s="49" t="s">
        <v>2</v>
      </c>
      <c r="V38" s="51" t="s">
        <v>2</v>
      </c>
      <c r="W38" s="52">
        <v>8472777.9700000007</v>
      </c>
      <c r="X38" s="53">
        <v>0</v>
      </c>
    </row>
    <row r="39" spans="14:24" ht="70.5" customHeight="1" x14ac:dyDescent="0.2">
      <c r="N39" s="30" t="s">
        <v>10</v>
      </c>
      <c r="O39" s="31">
        <v>650</v>
      </c>
      <c r="P39" s="32">
        <v>1</v>
      </c>
      <c r="Q39" s="32">
        <v>4</v>
      </c>
      <c r="R39" s="33" t="s">
        <v>4</v>
      </c>
      <c r="S39" s="33" t="s">
        <v>2</v>
      </c>
      <c r="T39" s="34" t="s">
        <v>2</v>
      </c>
      <c r="U39" s="33" t="s">
        <v>2</v>
      </c>
      <c r="V39" s="35" t="s">
        <v>2</v>
      </c>
      <c r="W39" s="36">
        <v>8472777.9700000007</v>
      </c>
      <c r="X39" s="37">
        <v>0</v>
      </c>
    </row>
    <row r="40" spans="14:24" ht="56.25" x14ac:dyDescent="0.2">
      <c r="N40" s="30" t="s">
        <v>52</v>
      </c>
      <c r="O40" s="31">
        <v>650</v>
      </c>
      <c r="P40" s="32">
        <v>1</v>
      </c>
      <c r="Q40" s="32">
        <v>4</v>
      </c>
      <c r="R40" s="33" t="s">
        <v>4</v>
      </c>
      <c r="S40" s="33" t="s">
        <v>3</v>
      </c>
      <c r="T40" s="34" t="s">
        <v>49</v>
      </c>
      <c r="U40" s="33" t="s">
        <v>2</v>
      </c>
      <c r="V40" s="35" t="s">
        <v>2</v>
      </c>
      <c r="W40" s="36">
        <v>8472777.9700000007</v>
      </c>
      <c r="X40" s="37">
        <v>0</v>
      </c>
    </row>
    <row r="41" spans="14:24" ht="37.5" x14ac:dyDescent="0.2">
      <c r="N41" s="30" t="s">
        <v>115</v>
      </c>
      <c r="O41" s="31">
        <v>650</v>
      </c>
      <c r="P41" s="32">
        <v>1</v>
      </c>
      <c r="Q41" s="32">
        <v>4</v>
      </c>
      <c r="R41" s="33" t="s">
        <v>4</v>
      </c>
      <c r="S41" s="33" t="s">
        <v>3</v>
      </c>
      <c r="T41" s="34" t="s">
        <v>49</v>
      </c>
      <c r="U41" s="33" t="s">
        <v>114</v>
      </c>
      <c r="V41" s="35" t="s">
        <v>2</v>
      </c>
      <c r="W41" s="36">
        <v>8472777.9700000007</v>
      </c>
      <c r="X41" s="37">
        <v>0</v>
      </c>
    </row>
    <row r="42" spans="14:24" ht="114.75" customHeight="1" x14ac:dyDescent="0.2">
      <c r="N42" s="30" t="s">
        <v>80</v>
      </c>
      <c r="O42" s="31">
        <v>650</v>
      </c>
      <c r="P42" s="32">
        <v>1</v>
      </c>
      <c r="Q42" s="32">
        <v>4</v>
      </c>
      <c r="R42" s="33" t="s">
        <v>4</v>
      </c>
      <c r="S42" s="33" t="s">
        <v>3</v>
      </c>
      <c r="T42" s="34" t="s">
        <v>49</v>
      </c>
      <c r="U42" s="33" t="s">
        <v>114</v>
      </c>
      <c r="V42" s="35">
        <v>100</v>
      </c>
      <c r="W42" s="36">
        <v>8314246.5599999996</v>
      </c>
      <c r="X42" s="37">
        <v>0</v>
      </c>
    </row>
    <row r="43" spans="14:24" ht="56.25" x14ac:dyDescent="0.2">
      <c r="N43" s="30" t="s">
        <v>79</v>
      </c>
      <c r="O43" s="31">
        <v>650</v>
      </c>
      <c r="P43" s="32">
        <v>1</v>
      </c>
      <c r="Q43" s="32">
        <v>4</v>
      </c>
      <c r="R43" s="33" t="s">
        <v>4</v>
      </c>
      <c r="S43" s="33" t="s">
        <v>3</v>
      </c>
      <c r="T43" s="34" t="s">
        <v>49</v>
      </c>
      <c r="U43" s="33" t="s">
        <v>114</v>
      </c>
      <c r="V43" s="35">
        <v>120</v>
      </c>
      <c r="W43" s="36">
        <v>8314246.5599999996</v>
      </c>
      <c r="X43" s="37">
        <v>0</v>
      </c>
    </row>
    <row r="44" spans="14:24" ht="37.5" x14ac:dyDescent="0.2">
      <c r="N44" s="30" t="s">
        <v>78</v>
      </c>
      <c r="O44" s="31">
        <v>650</v>
      </c>
      <c r="P44" s="32">
        <v>1</v>
      </c>
      <c r="Q44" s="32">
        <v>4</v>
      </c>
      <c r="R44" s="33" t="s">
        <v>4</v>
      </c>
      <c r="S44" s="33" t="s">
        <v>3</v>
      </c>
      <c r="T44" s="34" t="s">
        <v>49</v>
      </c>
      <c r="U44" s="33" t="s">
        <v>114</v>
      </c>
      <c r="V44" s="35">
        <v>121</v>
      </c>
      <c r="W44" s="36">
        <v>6430432</v>
      </c>
      <c r="X44" s="37">
        <v>0</v>
      </c>
    </row>
    <row r="45" spans="14:24" ht="75" x14ac:dyDescent="0.2">
      <c r="N45" s="30" t="s">
        <v>86</v>
      </c>
      <c r="O45" s="31">
        <v>650</v>
      </c>
      <c r="P45" s="32">
        <v>1</v>
      </c>
      <c r="Q45" s="32">
        <v>4</v>
      </c>
      <c r="R45" s="33" t="s">
        <v>4</v>
      </c>
      <c r="S45" s="33" t="s">
        <v>3</v>
      </c>
      <c r="T45" s="34" t="s">
        <v>49</v>
      </c>
      <c r="U45" s="33" t="s">
        <v>114</v>
      </c>
      <c r="V45" s="35">
        <v>122</v>
      </c>
      <c r="W45" s="36">
        <v>2500</v>
      </c>
      <c r="X45" s="37">
        <v>0</v>
      </c>
    </row>
    <row r="46" spans="14:24" ht="93.75" x14ac:dyDescent="0.2">
      <c r="N46" s="38" t="s">
        <v>146</v>
      </c>
      <c r="O46" s="39">
        <v>650</v>
      </c>
      <c r="P46" s="40">
        <v>1</v>
      </c>
      <c r="Q46" s="40">
        <v>4</v>
      </c>
      <c r="R46" s="41" t="s">
        <v>4</v>
      </c>
      <c r="S46" s="41" t="s">
        <v>3</v>
      </c>
      <c r="T46" s="42" t="s">
        <v>49</v>
      </c>
      <c r="U46" s="41" t="s">
        <v>114</v>
      </c>
      <c r="V46" s="43">
        <v>129</v>
      </c>
      <c r="W46" s="44">
        <v>1881314.56</v>
      </c>
      <c r="X46" s="45">
        <v>0</v>
      </c>
    </row>
    <row r="47" spans="14:24" ht="56.25" x14ac:dyDescent="0.2">
      <c r="N47" s="46" t="s">
        <v>7</v>
      </c>
      <c r="O47" s="47">
        <v>650</v>
      </c>
      <c r="P47" s="48">
        <v>1</v>
      </c>
      <c r="Q47" s="48">
        <v>4</v>
      </c>
      <c r="R47" s="49" t="s">
        <v>4</v>
      </c>
      <c r="S47" s="49" t="s">
        <v>3</v>
      </c>
      <c r="T47" s="50" t="s">
        <v>49</v>
      </c>
      <c r="U47" s="49" t="s">
        <v>114</v>
      </c>
      <c r="V47" s="51">
        <v>200</v>
      </c>
      <c r="W47" s="52">
        <v>144949.97</v>
      </c>
      <c r="X47" s="53">
        <v>0</v>
      </c>
    </row>
    <row r="48" spans="14:24" ht="56.25" x14ac:dyDescent="0.2">
      <c r="N48" s="30" t="s">
        <v>6</v>
      </c>
      <c r="O48" s="31">
        <v>650</v>
      </c>
      <c r="P48" s="32">
        <v>1</v>
      </c>
      <c r="Q48" s="32">
        <v>4</v>
      </c>
      <c r="R48" s="33" t="s">
        <v>4</v>
      </c>
      <c r="S48" s="33" t="s">
        <v>3</v>
      </c>
      <c r="T48" s="34" t="s">
        <v>49</v>
      </c>
      <c r="U48" s="33" t="s">
        <v>114</v>
      </c>
      <c r="V48" s="35">
        <v>240</v>
      </c>
      <c r="W48" s="36">
        <v>144949.97</v>
      </c>
      <c r="X48" s="37">
        <v>0</v>
      </c>
    </row>
    <row r="49" spans="14:24" ht="18.75" x14ac:dyDescent="0.2">
      <c r="N49" s="38" t="s">
        <v>5</v>
      </c>
      <c r="O49" s="39">
        <v>650</v>
      </c>
      <c r="P49" s="40">
        <v>1</v>
      </c>
      <c r="Q49" s="40">
        <v>4</v>
      </c>
      <c r="R49" s="41" t="s">
        <v>4</v>
      </c>
      <c r="S49" s="41" t="s">
        <v>3</v>
      </c>
      <c r="T49" s="42" t="s">
        <v>49</v>
      </c>
      <c r="U49" s="41" t="s">
        <v>114</v>
      </c>
      <c r="V49" s="43">
        <v>244</v>
      </c>
      <c r="W49" s="44">
        <v>144949.97</v>
      </c>
      <c r="X49" s="45">
        <v>0</v>
      </c>
    </row>
    <row r="50" spans="14:24" ht="18.75" x14ac:dyDescent="0.2">
      <c r="N50" s="46" t="s">
        <v>94</v>
      </c>
      <c r="O50" s="47">
        <v>650</v>
      </c>
      <c r="P50" s="48">
        <v>1</v>
      </c>
      <c r="Q50" s="48">
        <v>4</v>
      </c>
      <c r="R50" s="49" t="s">
        <v>4</v>
      </c>
      <c r="S50" s="49" t="s">
        <v>3</v>
      </c>
      <c r="T50" s="50" t="s">
        <v>49</v>
      </c>
      <c r="U50" s="49" t="s">
        <v>114</v>
      </c>
      <c r="V50" s="51">
        <v>800</v>
      </c>
      <c r="W50" s="52">
        <v>13581.44</v>
      </c>
      <c r="X50" s="53">
        <v>0</v>
      </c>
    </row>
    <row r="51" spans="14:24" ht="25.5" customHeight="1" x14ac:dyDescent="0.2">
      <c r="N51" s="30" t="s">
        <v>93</v>
      </c>
      <c r="O51" s="31">
        <v>650</v>
      </c>
      <c r="P51" s="32">
        <v>1</v>
      </c>
      <c r="Q51" s="32">
        <v>4</v>
      </c>
      <c r="R51" s="33" t="s">
        <v>4</v>
      </c>
      <c r="S51" s="33" t="s">
        <v>3</v>
      </c>
      <c r="T51" s="34" t="s">
        <v>49</v>
      </c>
      <c r="U51" s="33" t="s">
        <v>114</v>
      </c>
      <c r="V51" s="35">
        <v>850</v>
      </c>
      <c r="W51" s="36">
        <v>13581.44</v>
      </c>
      <c r="X51" s="37">
        <v>0</v>
      </c>
    </row>
    <row r="52" spans="14:24" ht="18.75" x14ac:dyDescent="0.2">
      <c r="N52" s="38" t="s">
        <v>100</v>
      </c>
      <c r="O52" s="39">
        <v>650</v>
      </c>
      <c r="P52" s="40">
        <v>1</v>
      </c>
      <c r="Q52" s="40">
        <v>4</v>
      </c>
      <c r="R52" s="41" t="s">
        <v>4</v>
      </c>
      <c r="S52" s="41" t="s">
        <v>3</v>
      </c>
      <c r="T52" s="42" t="s">
        <v>49</v>
      </c>
      <c r="U52" s="41" t="s">
        <v>114</v>
      </c>
      <c r="V52" s="43">
        <v>853</v>
      </c>
      <c r="W52" s="44">
        <v>13581.44</v>
      </c>
      <c r="X52" s="45">
        <v>0</v>
      </c>
    </row>
    <row r="53" spans="14:24" ht="75" x14ac:dyDescent="0.2">
      <c r="N53" s="46" t="s">
        <v>113</v>
      </c>
      <c r="O53" s="47">
        <v>650</v>
      </c>
      <c r="P53" s="48">
        <v>1</v>
      </c>
      <c r="Q53" s="48">
        <v>6</v>
      </c>
      <c r="R53" s="49" t="s">
        <v>2</v>
      </c>
      <c r="S53" s="49" t="s">
        <v>2</v>
      </c>
      <c r="T53" s="50" t="s">
        <v>2</v>
      </c>
      <c r="U53" s="49" t="s">
        <v>2</v>
      </c>
      <c r="V53" s="51" t="s">
        <v>2</v>
      </c>
      <c r="W53" s="52">
        <v>1200</v>
      </c>
      <c r="X53" s="53">
        <v>0</v>
      </c>
    </row>
    <row r="54" spans="14:24" ht="81.75" customHeight="1" x14ac:dyDescent="0.2">
      <c r="N54" s="30" t="s">
        <v>10</v>
      </c>
      <c r="O54" s="31">
        <v>650</v>
      </c>
      <c r="P54" s="32">
        <v>1</v>
      </c>
      <c r="Q54" s="32">
        <v>6</v>
      </c>
      <c r="R54" s="33" t="s">
        <v>4</v>
      </c>
      <c r="S54" s="33" t="s">
        <v>2</v>
      </c>
      <c r="T54" s="34" t="s">
        <v>2</v>
      </c>
      <c r="U54" s="33" t="s">
        <v>2</v>
      </c>
      <c r="V54" s="35" t="s">
        <v>2</v>
      </c>
      <c r="W54" s="36">
        <v>1200</v>
      </c>
      <c r="X54" s="37">
        <v>0</v>
      </c>
    </row>
    <row r="55" spans="14:24" ht="56.25" x14ac:dyDescent="0.2">
      <c r="N55" s="30" t="s">
        <v>112</v>
      </c>
      <c r="O55" s="31">
        <v>650</v>
      </c>
      <c r="P55" s="32">
        <v>1</v>
      </c>
      <c r="Q55" s="32">
        <v>6</v>
      </c>
      <c r="R55" s="33" t="s">
        <v>4</v>
      </c>
      <c r="S55" s="33" t="s">
        <v>3</v>
      </c>
      <c r="T55" s="34" t="s">
        <v>108</v>
      </c>
      <c r="U55" s="33" t="s">
        <v>2</v>
      </c>
      <c r="V55" s="35" t="s">
        <v>2</v>
      </c>
      <c r="W55" s="36">
        <v>1200</v>
      </c>
      <c r="X55" s="37">
        <v>0</v>
      </c>
    </row>
    <row r="56" spans="14:24" ht="105.75" customHeight="1" x14ac:dyDescent="0.2">
      <c r="N56" s="30" t="s">
        <v>111</v>
      </c>
      <c r="O56" s="31">
        <v>650</v>
      </c>
      <c r="P56" s="32">
        <v>1</v>
      </c>
      <c r="Q56" s="32">
        <v>6</v>
      </c>
      <c r="R56" s="33" t="s">
        <v>4</v>
      </c>
      <c r="S56" s="33" t="s">
        <v>3</v>
      </c>
      <c r="T56" s="34" t="s">
        <v>108</v>
      </c>
      <c r="U56" s="33" t="s">
        <v>107</v>
      </c>
      <c r="V56" s="35" t="s">
        <v>2</v>
      </c>
      <c r="W56" s="36">
        <v>1200</v>
      </c>
      <c r="X56" s="37">
        <v>0</v>
      </c>
    </row>
    <row r="57" spans="14:24" ht="18.75" x14ac:dyDescent="0.2">
      <c r="N57" s="30" t="s">
        <v>110</v>
      </c>
      <c r="O57" s="31">
        <v>650</v>
      </c>
      <c r="P57" s="32">
        <v>1</v>
      </c>
      <c r="Q57" s="32">
        <v>6</v>
      </c>
      <c r="R57" s="33" t="s">
        <v>4</v>
      </c>
      <c r="S57" s="33" t="s">
        <v>3</v>
      </c>
      <c r="T57" s="34" t="s">
        <v>108</v>
      </c>
      <c r="U57" s="33" t="s">
        <v>107</v>
      </c>
      <c r="V57" s="35">
        <v>500</v>
      </c>
      <c r="W57" s="36">
        <v>1200</v>
      </c>
      <c r="X57" s="37">
        <v>0</v>
      </c>
    </row>
    <row r="58" spans="14:24" ht="18.75" x14ac:dyDescent="0.2">
      <c r="N58" s="38" t="s">
        <v>109</v>
      </c>
      <c r="O58" s="39">
        <v>650</v>
      </c>
      <c r="P58" s="40">
        <v>1</v>
      </c>
      <c r="Q58" s="40">
        <v>6</v>
      </c>
      <c r="R58" s="41" t="s">
        <v>4</v>
      </c>
      <c r="S58" s="41" t="s">
        <v>3</v>
      </c>
      <c r="T58" s="42" t="s">
        <v>108</v>
      </c>
      <c r="U58" s="41" t="s">
        <v>107</v>
      </c>
      <c r="V58" s="43">
        <v>540</v>
      </c>
      <c r="W58" s="44">
        <v>1200</v>
      </c>
      <c r="X58" s="45">
        <v>0</v>
      </c>
    </row>
    <row r="59" spans="14:24" ht="18.75" x14ac:dyDescent="0.2">
      <c r="N59" s="46" t="s">
        <v>105</v>
      </c>
      <c r="O59" s="47">
        <v>650</v>
      </c>
      <c r="P59" s="48">
        <v>1</v>
      </c>
      <c r="Q59" s="48">
        <v>11</v>
      </c>
      <c r="R59" s="49" t="s">
        <v>2</v>
      </c>
      <c r="S59" s="49" t="s">
        <v>2</v>
      </c>
      <c r="T59" s="50" t="s">
        <v>2</v>
      </c>
      <c r="U59" s="49" t="s">
        <v>2</v>
      </c>
      <c r="V59" s="51" t="s">
        <v>2</v>
      </c>
      <c r="W59" s="52">
        <v>100000</v>
      </c>
      <c r="X59" s="53">
        <v>0</v>
      </c>
    </row>
    <row r="60" spans="14:24" ht="75.75" customHeight="1" x14ac:dyDescent="0.2">
      <c r="N60" s="30" t="s">
        <v>10</v>
      </c>
      <c r="O60" s="31">
        <v>650</v>
      </c>
      <c r="P60" s="32">
        <v>1</v>
      </c>
      <c r="Q60" s="32">
        <v>11</v>
      </c>
      <c r="R60" s="33" t="s">
        <v>4</v>
      </c>
      <c r="S60" s="33" t="s">
        <v>2</v>
      </c>
      <c r="T60" s="34" t="s">
        <v>2</v>
      </c>
      <c r="U60" s="33" t="s">
        <v>2</v>
      </c>
      <c r="V60" s="35" t="s">
        <v>2</v>
      </c>
      <c r="W60" s="36">
        <v>100000</v>
      </c>
      <c r="X60" s="37">
        <v>0</v>
      </c>
    </row>
    <row r="61" spans="14:24" ht="56.25" x14ac:dyDescent="0.2">
      <c r="N61" s="30" t="s">
        <v>106</v>
      </c>
      <c r="O61" s="31">
        <v>650</v>
      </c>
      <c r="P61" s="32">
        <v>1</v>
      </c>
      <c r="Q61" s="32">
        <v>11</v>
      </c>
      <c r="R61" s="33" t="s">
        <v>4</v>
      </c>
      <c r="S61" s="33" t="s">
        <v>3</v>
      </c>
      <c r="T61" s="34" t="s">
        <v>103</v>
      </c>
      <c r="U61" s="33" t="s">
        <v>2</v>
      </c>
      <c r="V61" s="35" t="s">
        <v>2</v>
      </c>
      <c r="W61" s="36">
        <v>100000</v>
      </c>
      <c r="X61" s="37">
        <v>0</v>
      </c>
    </row>
    <row r="62" spans="14:24" ht="18.75" x14ac:dyDescent="0.2">
      <c r="N62" s="30" t="s">
        <v>105</v>
      </c>
      <c r="O62" s="31">
        <v>650</v>
      </c>
      <c r="P62" s="32">
        <v>1</v>
      </c>
      <c r="Q62" s="32">
        <v>11</v>
      </c>
      <c r="R62" s="33" t="s">
        <v>4</v>
      </c>
      <c r="S62" s="33" t="s">
        <v>3</v>
      </c>
      <c r="T62" s="34" t="s">
        <v>103</v>
      </c>
      <c r="U62" s="33" t="s">
        <v>102</v>
      </c>
      <c r="V62" s="35" t="s">
        <v>2</v>
      </c>
      <c r="W62" s="36">
        <v>100000</v>
      </c>
      <c r="X62" s="37">
        <v>0</v>
      </c>
    </row>
    <row r="63" spans="14:24" ht="18.75" x14ac:dyDescent="0.2">
      <c r="N63" s="30" t="s">
        <v>94</v>
      </c>
      <c r="O63" s="31">
        <v>650</v>
      </c>
      <c r="P63" s="32">
        <v>1</v>
      </c>
      <c r="Q63" s="32">
        <v>11</v>
      </c>
      <c r="R63" s="33" t="s">
        <v>4</v>
      </c>
      <c r="S63" s="33" t="s">
        <v>3</v>
      </c>
      <c r="T63" s="34" t="s">
        <v>103</v>
      </c>
      <c r="U63" s="33" t="s">
        <v>102</v>
      </c>
      <c r="V63" s="35">
        <v>800</v>
      </c>
      <c r="W63" s="36">
        <v>100000</v>
      </c>
      <c r="X63" s="37">
        <v>0</v>
      </c>
    </row>
    <row r="64" spans="14:24" ht="18.75" x14ac:dyDescent="0.2">
      <c r="N64" s="38" t="s">
        <v>104</v>
      </c>
      <c r="O64" s="39">
        <v>650</v>
      </c>
      <c r="P64" s="40">
        <v>1</v>
      </c>
      <c r="Q64" s="40">
        <v>11</v>
      </c>
      <c r="R64" s="41" t="s">
        <v>4</v>
      </c>
      <c r="S64" s="41" t="s">
        <v>3</v>
      </c>
      <c r="T64" s="42" t="s">
        <v>103</v>
      </c>
      <c r="U64" s="41" t="s">
        <v>102</v>
      </c>
      <c r="V64" s="43">
        <v>870</v>
      </c>
      <c r="W64" s="44">
        <v>100000</v>
      </c>
      <c r="X64" s="45">
        <v>0</v>
      </c>
    </row>
    <row r="65" spans="14:24" ht="18.75" x14ac:dyDescent="0.2">
      <c r="N65" s="46" t="s">
        <v>101</v>
      </c>
      <c r="O65" s="47">
        <v>650</v>
      </c>
      <c r="P65" s="48">
        <v>1</v>
      </c>
      <c r="Q65" s="48">
        <v>13</v>
      </c>
      <c r="R65" s="49" t="s">
        <v>2</v>
      </c>
      <c r="S65" s="49" t="s">
        <v>2</v>
      </c>
      <c r="T65" s="50" t="s">
        <v>2</v>
      </c>
      <c r="U65" s="49" t="s">
        <v>2</v>
      </c>
      <c r="V65" s="51" t="s">
        <v>2</v>
      </c>
      <c r="W65" s="52">
        <v>3347047.69</v>
      </c>
      <c r="X65" s="53">
        <v>0</v>
      </c>
    </row>
    <row r="66" spans="14:24" ht="75.75" customHeight="1" x14ac:dyDescent="0.2">
      <c r="N66" s="30" t="s">
        <v>10</v>
      </c>
      <c r="O66" s="31">
        <v>650</v>
      </c>
      <c r="P66" s="32">
        <v>1</v>
      </c>
      <c r="Q66" s="32">
        <v>13</v>
      </c>
      <c r="R66" s="33" t="s">
        <v>4</v>
      </c>
      <c r="S66" s="33" t="s">
        <v>2</v>
      </c>
      <c r="T66" s="34" t="s">
        <v>2</v>
      </c>
      <c r="U66" s="33" t="s">
        <v>2</v>
      </c>
      <c r="V66" s="35" t="s">
        <v>2</v>
      </c>
      <c r="W66" s="36">
        <v>3347047.69</v>
      </c>
      <c r="X66" s="37">
        <v>0</v>
      </c>
    </row>
    <row r="67" spans="14:24" ht="56.25" x14ac:dyDescent="0.2">
      <c r="N67" s="30" t="s">
        <v>52</v>
      </c>
      <c r="O67" s="31">
        <v>650</v>
      </c>
      <c r="P67" s="32">
        <v>1</v>
      </c>
      <c r="Q67" s="32">
        <v>13</v>
      </c>
      <c r="R67" s="33" t="s">
        <v>4</v>
      </c>
      <c r="S67" s="33" t="s">
        <v>3</v>
      </c>
      <c r="T67" s="34" t="s">
        <v>49</v>
      </c>
      <c r="U67" s="33" t="s">
        <v>2</v>
      </c>
      <c r="V67" s="35" t="s">
        <v>2</v>
      </c>
      <c r="W67" s="36">
        <v>1040646.1</v>
      </c>
      <c r="X67" s="37">
        <v>0</v>
      </c>
    </row>
    <row r="68" spans="14:24" ht="37.5" x14ac:dyDescent="0.2">
      <c r="N68" s="30" t="s">
        <v>51</v>
      </c>
      <c r="O68" s="31">
        <v>650</v>
      </c>
      <c r="P68" s="32">
        <v>1</v>
      </c>
      <c r="Q68" s="32">
        <v>13</v>
      </c>
      <c r="R68" s="33" t="s">
        <v>4</v>
      </c>
      <c r="S68" s="33" t="s">
        <v>3</v>
      </c>
      <c r="T68" s="34" t="s">
        <v>49</v>
      </c>
      <c r="U68" s="33" t="s">
        <v>48</v>
      </c>
      <c r="V68" s="35" t="s">
        <v>2</v>
      </c>
      <c r="W68" s="36">
        <v>1040646.1</v>
      </c>
      <c r="X68" s="37">
        <v>0</v>
      </c>
    </row>
    <row r="69" spans="14:24" ht="108.75" customHeight="1" x14ac:dyDescent="0.2">
      <c r="N69" s="30" t="s">
        <v>80</v>
      </c>
      <c r="O69" s="31">
        <v>650</v>
      </c>
      <c r="P69" s="32">
        <v>1</v>
      </c>
      <c r="Q69" s="32">
        <v>13</v>
      </c>
      <c r="R69" s="33" t="s">
        <v>4</v>
      </c>
      <c r="S69" s="33" t="s">
        <v>3</v>
      </c>
      <c r="T69" s="34" t="s">
        <v>49</v>
      </c>
      <c r="U69" s="33" t="s">
        <v>48</v>
      </c>
      <c r="V69" s="35">
        <v>100</v>
      </c>
      <c r="W69" s="36">
        <v>581446.1</v>
      </c>
      <c r="X69" s="37">
        <v>0</v>
      </c>
    </row>
    <row r="70" spans="14:24" ht="56.25" x14ac:dyDescent="0.2">
      <c r="N70" s="30" t="s">
        <v>79</v>
      </c>
      <c r="O70" s="31">
        <v>650</v>
      </c>
      <c r="P70" s="32">
        <v>1</v>
      </c>
      <c r="Q70" s="32">
        <v>13</v>
      </c>
      <c r="R70" s="33" t="s">
        <v>4</v>
      </c>
      <c r="S70" s="33" t="s">
        <v>3</v>
      </c>
      <c r="T70" s="34" t="s">
        <v>49</v>
      </c>
      <c r="U70" s="33" t="s">
        <v>48</v>
      </c>
      <c r="V70" s="35">
        <v>120</v>
      </c>
      <c r="W70" s="36">
        <v>581446.1</v>
      </c>
      <c r="X70" s="37">
        <v>0</v>
      </c>
    </row>
    <row r="71" spans="14:24" ht="75" x14ac:dyDescent="0.2">
      <c r="N71" s="38" t="s">
        <v>86</v>
      </c>
      <c r="O71" s="39">
        <v>650</v>
      </c>
      <c r="P71" s="40">
        <v>1</v>
      </c>
      <c r="Q71" s="40">
        <v>13</v>
      </c>
      <c r="R71" s="41" t="s">
        <v>4</v>
      </c>
      <c r="S71" s="41" t="s">
        <v>3</v>
      </c>
      <c r="T71" s="42" t="s">
        <v>49</v>
      </c>
      <c r="U71" s="41" t="s">
        <v>48</v>
      </c>
      <c r="V71" s="43">
        <v>122</v>
      </c>
      <c r="W71" s="44">
        <v>581446.1</v>
      </c>
      <c r="X71" s="45">
        <v>0</v>
      </c>
    </row>
    <row r="72" spans="14:24" ht="56.25" x14ac:dyDescent="0.2">
      <c r="N72" s="46" t="s">
        <v>7</v>
      </c>
      <c r="O72" s="47">
        <v>650</v>
      </c>
      <c r="P72" s="48">
        <v>1</v>
      </c>
      <c r="Q72" s="48">
        <v>13</v>
      </c>
      <c r="R72" s="49" t="s">
        <v>4</v>
      </c>
      <c r="S72" s="49" t="s">
        <v>3</v>
      </c>
      <c r="T72" s="50" t="s">
        <v>49</v>
      </c>
      <c r="U72" s="49" t="s">
        <v>48</v>
      </c>
      <c r="V72" s="51">
        <v>200</v>
      </c>
      <c r="W72" s="52">
        <v>444200</v>
      </c>
      <c r="X72" s="53">
        <v>0</v>
      </c>
    </row>
    <row r="73" spans="14:24" ht="56.25" x14ac:dyDescent="0.2">
      <c r="N73" s="30" t="s">
        <v>6</v>
      </c>
      <c r="O73" s="31">
        <v>650</v>
      </c>
      <c r="P73" s="32">
        <v>1</v>
      </c>
      <c r="Q73" s="32">
        <v>13</v>
      </c>
      <c r="R73" s="33" t="s">
        <v>4</v>
      </c>
      <c r="S73" s="33" t="s">
        <v>3</v>
      </c>
      <c r="T73" s="34" t="s">
        <v>49</v>
      </c>
      <c r="U73" s="33" t="s">
        <v>48</v>
      </c>
      <c r="V73" s="35">
        <v>240</v>
      </c>
      <c r="W73" s="36">
        <v>444200</v>
      </c>
      <c r="X73" s="37">
        <v>0</v>
      </c>
    </row>
    <row r="74" spans="14:24" ht="18.75" x14ac:dyDescent="0.2">
      <c r="N74" s="38" t="s">
        <v>5</v>
      </c>
      <c r="O74" s="39">
        <v>650</v>
      </c>
      <c r="P74" s="40">
        <v>1</v>
      </c>
      <c r="Q74" s="40">
        <v>13</v>
      </c>
      <c r="R74" s="41" t="s">
        <v>4</v>
      </c>
      <c r="S74" s="41" t="s">
        <v>3</v>
      </c>
      <c r="T74" s="42" t="s">
        <v>49</v>
      </c>
      <c r="U74" s="41" t="s">
        <v>48</v>
      </c>
      <c r="V74" s="43">
        <v>244</v>
      </c>
      <c r="W74" s="44">
        <v>444200</v>
      </c>
      <c r="X74" s="45">
        <v>0</v>
      </c>
    </row>
    <row r="75" spans="14:24" ht="18.75" x14ac:dyDescent="0.2">
      <c r="N75" s="46" t="s">
        <v>94</v>
      </c>
      <c r="O75" s="47">
        <v>650</v>
      </c>
      <c r="P75" s="48">
        <v>1</v>
      </c>
      <c r="Q75" s="48">
        <v>13</v>
      </c>
      <c r="R75" s="49" t="s">
        <v>4</v>
      </c>
      <c r="S75" s="49" t="s">
        <v>3</v>
      </c>
      <c r="T75" s="50" t="s">
        <v>49</v>
      </c>
      <c r="U75" s="49" t="s">
        <v>48</v>
      </c>
      <c r="V75" s="51">
        <v>800</v>
      </c>
      <c r="W75" s="52">
        <v>15000</v>
      </c>
      <c r="X75" s="53">
        <v>0</v>
      </c>
    </row>
    <row r="76" spans="14:24" ht="26.25" customHeight="1" x14ac:dyDescent="0.2">
      <c r="N76" s="30" t="s">
        <v>93</v>
      </c>
      <c r="O76" s="31">
        <v>650</v>
      </c>
      <c r="P76" s="32">
        <v>1</v>
      </c>
      <c r="Q76" s="32">
        <v>13</v>
      </c>
      <c r="R76" s="33" t="s">
        <v>4</v>
      </c>
      <c r="S76" s="33" t="s">
        <v>3</v>
      </c>
      <c r="T76" s="34" t="s">
        <v>49</v>
      </c>
      <c r="U76" s="33" t="s">
        <v>48</v>
      </c>
      <c r="V76" s="35">
        <v>850</v>
      </c>
      <c r="W76" s="36">
        <v>15000</v>
      </c>
      <c r="X76" s="37">
        <v>0</v>
      </c>
    </row>
    <row r="77" spans="14:24" ht="18.75" x14ac:dyDescent="0.2">
      <c r="N77" s="38" t="s">
        <v>100</v>
      </c>
      <c r="O77" s="39">
        <v>650</v>
      </c>
      <c r="P77" s="40">
        <v>1</v>
      </c>
      <c r="Q77" s="40">
        <v>13</v>
      </c>
      <c r="R77" s="41" t="s">
        <v>4</v>
      </c>
      <c r="S77" s="41" t="s">
        <v>3</v>
      </c>
      <c r="T77" s="42" t="s">
        <v>49</v>
      </c>
      <c r="U77" s="41" t="s">
        <v>48</v>
      </c>
      <c r="V77" s="43">
        <v>853</v>
      </c>
      <c r="W77" s="44">
        <v>15000</v>
      </c>
      <c r="X77" s="45">
        <v>0</v>
      </c>
    </row>
    <row r="78" spans="14:24" ht="75" x14ac:dyDescent="0.2">
      <c r="N78" s="46" t="s">
        <v>99</v>
      </c>
      <c r="O78" s="47">
        <v>650</v>
      </c>
      <c r="P78" s="48">
        <v>1</v>
      </c>
      <c r="Q78" s="48">
        <v>13</v>
      </c>
      <c r="R78" s="49" t="s">
        <v>4</v>
      </c>
      <c r="S78" s="49" t="s">
        <v>3</v>
      </c>
      <c r="T78" s="50" t="s">
        <v>97</v>
      </c>
      <c r="U78" s="49" t="s">
        <v>2</v>
      </c>
      <c r="V78" s="51" t="s">
        <v>2</v>
      </c>
      <c r="W78" s="52">
        <v>57455</v>
      </c>
      <c r="X78" s="53">
        <v>0</v>
      </c>
    </row>
    <row r="79" spans="14:24" ht="37.5" x14ac:dyDescent="0.2">
      <c r="N79" s="30" t="s">
        <v>98</v>
      </c>
      <c r="O79" s="31">
        <v>650</v>
      </c>
      <c r="P79" s="32">
        <v>1</v>
      </c>
      <c r="Q79" s="32">
        <v>13</v>
      </c>
      <c r="R79" s="33" t="s">
        <v>4</v>
      </c>
      <c r="S79" s="33" t="s">
        <v>3</v>
      </c>
      <c r="T79" s="34" t="s">
        <v>97</v>
      </c>
      <c r="U79" s="33" t="s">
        <v>96</v>
      </c>
      <c r="V79" s="35" t="s">
        <v>2</v>
      </c>
      <c r="W79" s="36">
        <v>57455</v>
      </c>
      <c r="X79" s="37">
        <v>0</v>
      </c>
    </row>
    <row r="80" spans="14:24" ht="56.25" x14ac:dyDescent="0.2">
      <c r="N80" s="30" t="s">
        <v>7</v>
      </c>
      <c r="O80" s="31">
        <v>650</v>
      </c>
      <c r="P80" s="32">
        <v>1</v>
      </c>
      <c r="Q80" s="32">
        <v>13</v>
      </c>
      <c r="R80" s="33" t="s">
        <v>4</v>
      </c>
      <c r="S80" s="33" t="s">
        <v>3</v>
      </c>
      <c r="T80" s="34" t="s">
        <v>97</v>
      </c>
      <c r="U80" s="33" t="s">
        <v>96</v>
      </c>
      <c r="V80" s="35">
        <v>200</v>
      </c>
      <c r="W80" s="36">
        <v>57455</v>
      </c>
      <c r="X80" s="37">
        <v>0</v>
      </c>
    </row>
    <row r="81" spans="14:24" ht="56.25" x14ac:dyDescent="0.2">
      <c r="N81" s="30" t="s">
        <v>6</v>
      </c>
      <c r="O81" s="31">
        <v>650</v>
      </c>
      <c r="P81" s="32">
        <v>1</v>
      </c>
      <c r="Q81" s="32">
        <v>13</v>
      </c>
      <c r="R81" s="33" t="s">
        <v>4</v>
      </c>
      <c r="S81" s="33" t="s">
        <v>3</v>
      </c>
      <c r="T81" s="34" t="s">
        <v>97</v>
      </c>
      <c r="U81" s="33" t="s">
        <v>96</v>
      </c>
      <c r="V81" s="35">
        <v>240</v>
      </c>
      <c r="W81" s="36">
        <v>57455</v>
      </c>
      <c r="X81" s="37">
        <v>0</v>
      </c>
    </row>
    <row r="82" spans="14:24" ht="18.75" x14ac:dyDescent="0.2">
      <c r="N82" s="38" t="s">
        <v>5</v>
      </c>
      <c r="O82" s="39">
        <v>650</v>
      </c>
      <c r="P82" s="40">
        <v>1</v>
      </c>
      <c r="Q82" s="40">
        <v>13</v>
      </c>
      <c r="R82" s="41" t="s">
        <v>4</v>
      </c>
      <c r="S82" s="41" t="s">
        <v>3</v>
      </c>
      <c r="T82" s="42" t="s">
        <v>97</v>
      </c>
      <c r="U82" s="41" t="s">
        <v>96</v>
      </c>
      <c r="V82" s="43">
        <v>244</v>
      </c>
      <c r="W82" s="44">
        <v>57455</v>
      </c>
      <c r="X82" s="45">
        <v>0</v>
      </c>
    </row>
    <row r="83" spans="14:24" ht="56.25" x14ac:dyDescent="0.2">
      <c r="N83" s="46" t="s">
        <v>40</v>
      </c>
      <c r="O83" s="47">
        <v>650</v>
      </c>
      <c r="P83" s="48">
        <v>1</v>
      </c>
      <c r="Q83" s="48">
        <v>13</v>
      </c>
      <c r="R83" s="49" t="s">
        <v>4</v>
      </c>
      <c r="S83" s="49" t="s">
        <v>3</v>
      </c>
      <c r="T83" s="50" t="s">
        <v>39</v>
      </c>
      <c r="U83" s="49" t="s">
        <v>2</v>
      </c>
      <c r="V83" s="51" t="s">
        <v>2</v>
      </c>
      <c r="W83" s="52">
        <v>2248946.59</v>
      </c>
      <c r="X83" s="53">
        <v>0</v>
      </c>
    </row>
    <row r="84" spans="14:24" ht="56.25" customHeight="1" x14ac:dyDescent="0.2">
      <c r="N84" s="30" t="s">
        <v>95</v>
      </c>
      <c r="O84" s="31">
        <v>650</v>
      </c>
      <c r="P84" s="32">
        <v>1</v>
      </c>
      <c r="Q84" s="32">
        <v>13</v>
      </c>
      <c r="R84" s="33" t="s">
        <v>4</v>
      </c>
      <c r="S84" s="33" t="s">
        <v>3</v>
      </c>
      <c r="T84" s="34" t="s">
        <v>39</v>
      </c>
      <c r="U84" s="33" t="s">
        <v>90</v>
      </c>
      <c r="V84" s="35" t="s">
        <v>2</v>
      </c>
      <c r="W84" s="36">
        <v>2248946.59</v>
      </c>
      <c r="X84" s="37">
        <v>0</v>
      </c>
    </row>
    <row r="85" spans="14:24" ht="56.25" x14ac:dyDescent="0.2">
      <c r="N85" s="30" t="s">
        <v>7</v>
      </c>
      <c r="O85" s="31">
        <v>650</v>
      </c>
      <c r="P85" s="32">
        <v>1</v>
      </c>
      <c r="Q85" s="32">
        <v>13</v>
      </c>
      <c r="R85" s="33" t="s">
        <v>4</v>
      </c>
      <c r="S85" s="33" t="s">
        <v>3</v>
      </c>
      <c r="T85" s="34" t="s">
        <v>39</v>
      </c>
      <c r="U85" s="33" t="s">
        <v>90</v>
      </c>
      <c r="V85" s="35">
        <v>200</v>
      </c>
      <c r="W85" s="36">
        <v>2169546.59</v>
      </c>
      <c r="X85" s="37">
        <v>0</v>
      </c>
    </row>
    <row r="86" spans="14:24" ht="56.25" x14ac:dyDescent="0.2">
      <c r="N86" s="30" t="s">
        <v>6</v>
      </c>
      <c r="O86" s="31">
        <v>650</v>
      </c>
      <c r="P86" s="32">
        <v>1</v>
      </c>
      <c r="Q86" s="32">
        <v>13</v>
      </c>
      <c r="R86" s="33" t="s">
        <v>4</v>
      </c>
      <c r="S86" s="33" t="s">
        <v>3</v>
      </c>
      <c r="T86" s="34" t="s">
        <v>39</v>
      </c>
      <c r="U86" s="33" t="s">
        <v>90</v>
      </c>
      <c r="V86" s="35">
        <v>240</v>
      </c>
      <c r="W86" s="36">
        <v>2169546.59</v>
      </c>
      <c r="X86" s="37">
        <v>0</v>
      </c>
    </row>
    <row r="87" spans="14:24" ht="18.75" x14ac:dyDescent="0.2">
      <c r="N87" s="38" t="s">
        <v>5</v>
      </c>
      <c r="O87" s="39">
        <v>650</v>
      </c>
      <c r="P87" s="40">
        <v>1</v>
      </c>
      <c r="Q87" s="40">
        <v>13</v>
      </c>
      <c r="R87" s="41" t="s">
        <v>4</v>
      </c>
      <c r="S87" s="41" t="s">
        <v>3</v>
      </c>
      <c r="T87" s="42" t="s">
        <v>39</v>
      </c>
      <c r="U87" s="41" t="s">
        <v>90</v>
      </c>
      <c r="V87" s="43">
        <v>244</v>
      </c>
      <c r="W87" s="44">
        <v>2169546.59</v>
      </c>
      <c r="X87" s="45">
        <v>0</v>
      </c>
    </row>
    <row r="88" spans="14:24" ht="18.75" x14ac:dyDescent="0.2">
      <c r="N88" s="46" t="s">
        <v>94</v>
      </c>
      <c r="O88" s="47">
        <v>650</v>
      </c>
      <c r="P88" s="48">
        <v>1</v>
      </c>
      <c r="Q88" s="48">
        <v>13</v>
      </c>
      <c r="R88" s="49" t="s">
        <v>4</v>
      </c>
      <c r="S88" s="49" t="s">
        <v>3</v>
      </c>
      <c r="T88" s="50" t="s">
        <v>39</v>
      </c>
      <c r="U88" s="49" t="s">
        <v>90</v>
      </c>
      <c r="V88" s="51">
        <v>800</v>
      </c>
      <c r="W88" s="52">
        <v>79400</v>
      </c>
      <c r="X88" s="53">
        <v>0</v>
      </c>
    </row>
    <row r="89" spans="14:24" ht="26.25" customHeight="1" x14ac:dyDescent="0.2">
      <c r="N89" s="30" t="s">
        <v>93</v>
      </c>
      <c r="O89" s="31">
        <v>650</v>
      </c>
      <c r="P89" s="32">
        <v>1</v>
      </c>
      <c r="Q89" s="32">
        <v>13</v>
      </c>
      <c r="R89" s="33" t="s">
        <v>4</v>
      </c>
      <c r="S89" s="33" t="s">
        <v>3</v>
      </c>
      <c r="T89" s="34" t="s">
        <v>39</v>
      </c>
      <c r="U89" s="33" t="s">
        <v>90</v>
      </c>
      <c r="V89" s="35">
        <v>850</v>
      </c>
      <c r="W89" s="36">
        <v>79400</v>
      </c>
      <c r="X89" s="37">
        <v>0</v>
      </c>
    </row>
    <row r="90" spans="14:24" ht="37.5" x14ac:dyDescent="0.2">
      <c r="N90" s="30" t="s">
        <v>92</v>
      </c>
      <c r="O90" s="31">
        <v>650</v>
      </c>
      <c r="P90" s="32">
        <v>1</v>
      </c>
      <c r="Q90" s="32">
        <v>13</v>
      </c>
      <c r="R90" s="33" t="s">
        <v>4</v>
      </c>
      <c r="S90" s="33" t="s">
        <v>3</v>
      </c>
      <c r="T90" s="34" t="s">
        <v>39</v>
      </c>
      <c r="U90" s="33" t="s">
        <v>90</v>
      </c>
      <c r="V90" s="35">
        <v>851</v>
      </c>
      <c r="W90" s="36">
        <v>78500</v>
      </c>
      <c r="X90" s="37">
        <v>0</v>
      </c>
    </row>
    <row r="91" spans="14:24" ht="18.75" x14ac:dyDescent="0.2">
      <c r="N91" s="38" t="s">
        <v>91</v>
      </c>
      <c r="O91" s="39">
        <v>650</v>
      </c>
      <c r="P91" s="40">
        <v>1</v>
      </c>
      <c r="Q91" s="40">
        <v>13</v>
      </c>
      <c r="R91" s="41" t="s">
        <v>4</v>
      </c>
      <c r="S91" s="41" t="s">
        <v>3</v>
      </c>
      <c r="T91" s="42" t="s">
        <v>39</v>
      </c>
      <c r="U91" s="41" t="s">
        <v>90</v>
      </c>
      <c r="V91" s="43">
        <v>852</v>
      </c>
      <c r="W91" s="44">
        <v>900</v>
      </c>
      <c r="X91" s="45">
        <v>0</v>
      </c>
    </row>
    <row r="92" spans="14:24" ht="18.75" x14ac:dyDescent="0.2">
      <c r="N92" s="46" t="s">
        <v>89</v>
      </c>
      <c r="O92" s="47">
        <v>650</v>
      </c>
      <c r="P92" s="48">
        <v>2</v>
      </c>
      <c r="Q92" s="48" t="s">
        <v>2</v>
      </c>
      <c r="R92" s="49" t="s">
        <v>2</v>
      </c>
      <c r="S92" s="49" t="s">
        <v>2</v>
      </c>
      <c r="T92" s="50" t="s">
        <v>2</v>
      </c>
      <c r="U92" s="49" t="s">
        <v>2</v>
      </c>
      <c r="V92" s="51" t="s">
        <v>2</v>
      </c>
      <c r="W92" s="52">
        <v>552539.54</v>
      </c>
      <c r="X92" s="53">
        <v>435500</v>
      </c>
    </row>
    <row r="93" spans="14:24" ht="37.5" x14ac:dyDescent="0.2">
      <c r="N93" s="30" t="s">
        <v>88</v>
      </c>
      <c r="O93" s="31">
        <v>650</v>
      </c>
      <c r="P93" s="32">
        <v>2</v>
      </c>
      <c r="Q93" s="32">
        <v>3</v>
      </c>
      <c r="R93" s="33" t="s">
        <v>2</v>
      </c>
      <c r="S93" s="33" t="s">
        <v>2</v>
      </c>
      <c r="T93" s="34" t="s">
        <v>2</v>
      </c>
      <c r="U93" s="33" t="s">
        <v>2</v>
      </c>
      <c r="V93" s="35" t="s">
        <v>2</v>
      </c>
      <c r="W93" s="36">
        <v>552539.54</v>
      </c>
      <c r="X93" s="37">
        <v>435500</v>
      </c>
    </row>
    <row r="94" spans="14:24" ht="75.75" customHeight="1" x14ac:dyDescent="0.2">
      <c r="N94" s="30" t="s">
        <v>10</v>
      </c>
      <c r="O94" s="31">
        <v>650</v>
      </c>
      <c r="P94" s="32">
        <v>2</v>
      </c>
      <c r="Q94" s="32">
        <v>3</v>
      </c>
      <c r="R94" s="33" t="s">
        <v>4</v>
      </c>
      <c r="S94" s="33" t="s">
        <v>2</v>
      </c>
      <c r="T94" s="34" t="s">
        <v>2</v>
      </c>
      <c r="U94" s="33" t="s">
        <v>2</v>
      </c>
      <c r="V94" s="35" t="s">
        <v>2</v>
      </c>
      <c r="W94" s="36">
        <v>552539.54</v>
      </c>
      <c r="X94" s="37">
        <v>435500</v>
      </c>
    </row>
    <row r="95" spans="14:24" ht="42.75" customHeight="1" x14ac:dyDescent="0.2">
      <c r="N95" s="30" t="s">
        <v>82</v>
      </c>
      <c r="O95" s="31">
        <v>650</v>
      </c>
      <c r="P95" s="32">
        <v>2</v>
      </c>
      <c r="Q95" s="32">
        <v>3</v>
      </c>
      <c r="R95" s="33" t="s">
        <v>4</v>
      </c>
      <c r="S95" s="33" t="s">
        <v>3</v>
      </c>
      <c r="T95" s="34" t="s">
        <v>77</v>
      </c>
      <c r="U95" s="33" t="s">
        <v>2</v>
      </c>
      <c r="V95" s="35" t="s">
        <v>2</v>
      </c>
      <c r="W95" s="36">
        <v>552539.54</v>
      </c>
      <c r="X95" s="37">
        <v>435500</v>
      </c>
    </row>
    <row r="96" spans="14:24" ht="56.25" x14ac:dyDescent="0.2">
      <c r="N96" s="30" t="s">
        <v>87</v>
      </c>
      <c r="O96" s="31">
        <v>650</v>
      </c>
      <c r="P96" s="32">
        <v>2</v>
      </c>
      <c r="Q96" s="32">
        <v>3</v>
      </c>
      <c r="R96" s="33" t="s">
        <v>4</v>
      </c>
      <c r="S96" s="33" t="s">
        <v>3</v>
      </c>
      <c r="T96" s="34" t="s">
        <v>77</v>
      </c>
      <c r="U96" s="33" t="s">
        <v>85</v>
      </c>
      <c r="V96" s="35" t="s">
        <v>2</v>
      </c>
      <c r="W96" s="36">
        <v>435500</v>
      </c>
      <c r="X96" s="37">
        <v>435500</v>
      </c>
    </row>
    <row r="97" spans="14:24" ht="111" customHeight="1" x14ac:dyDescent="0.2">
      <c r="N97" s="30" t="s">
        <v>80</v>
      </c>
      <c r="O97" s="31">
        <v>650</v>
      </c>
      <c r="P97" s="32">
        <v>2</v>
      </c>
      <c r="Q97" s="32">
        <v>3</v>
      </c>
      <c r="R97" s="33" t="s">
        <v>4</v>
      </c>
      <c r="S97" s="33" t="s">
        <v>3</v>
      </c>
      <c r="T97" s="34" t="s">
        <v>77</v>
      </c>
      <c r="U97" s="33" t="s">
        <v>85</v>
      </c>
      <c r="V97" s="35">
        <v>100</v>
      </c>
      <c r="W97" s="36">
        <v>435500</v>
      </c>
      <c r="X97" s="37">
        <v>435500</v>
      </c>
    </row>
    <row r="98" spans="14:24" ht="56.25" x14ac:dyDescent="0.2">
      <c r="N98" s="30" t="s">
        <v>79</v>
      </c>
      <c r="O98" s="31">
        <v>650</v>
      </c>
      <c r="P98" s="32">
        <v>2</v>
      </c>
      <c r="Q98" s="32">
        <v>3</v>
      </c>
      <c r="R98" s="33" t="s">
        <v>4</v>
      </c>
      <c r="S98" s="33" t="s">
        <v>3</v>
      </c>
      <c r="T98" s="34" t="s">
        <v>77</v>
      </c>
      <c r="U98" s="33" t="s">
        <v>85</v>
      </c>
      <c r="V98" s="35">
        <v>120</v>
      </c>
      <c r="W98" s="36">
        <v>435500</v>
      </c>
      <c r="X98" s="37">
        <v>435500</v>
      </c>
    </row>
    <row r="99" spans="14:24" ht="37.5" x14ac:dyDescent="0.2">
      <c r="N99" s="30" t="s">
        <v>78</v>
      </c>
      <c r="O99" s="31">
        <v>650</v>
      </c>
      <c r="P99" s="32">
        <v>2</v>
      </c>
      <c r="Q99" s="32">
        <v>3</v>
      </c>
      <c r="R99" s="33" t="s">
        <v>4</v>
      </c>
      <c r="S99" s="33" t="s">
        <v>3</v>
      </c>
      <c r="T99" s="34" t="s">
        <v>77</v>
      </c>
      <c r="U99" s="33" t="s">
        <v>85</v>
      </c>
      <c r="V99" s="35">
        <v>121</v>
      </c>
      <c r="W99" s="36">
        <v>333900</v>
      </c>
      <c r="X99" s="37">
        <v>333900</v>
      </c>
    </row>
    <row r="100" spans="14:24" ht="75" x14ac:dyDescent="0.2">
      <c r="N100" s="30" t="s">
        <v>86</v>
      </c>
      <c r="O100" s="31">
        <v>650</v>
      </c>
      <c r="P100" s="32">
        <v>2</v>
      </c>
      <c r="Q100" s="32">
        <v>3</v>
      </c>
      <c r="R100" s="33" t="s">
        <v>4</v>
      </c>
      <c r="S100" s="33" t="s">
        <v>3</v>
      </c>
      <c r="T100" s="34" t="s">
        <v>77</v>
      </c>
      <c r="U100" s="33" t="s">
        <v>85</v>
      </c>
      <c r="V100" s="35">
        <v>122</v>
      </c>
      <c r="W100" s="36">
        <v>800</v>
      </c>
      <c r="X100" s="37">
        <v>800</v>
      </c>
    </row>
    <row r="101" spans="14:24" ht="93.75" x14ac:dyDescent="0.2">
      <c r="N101" s="38" t="s">
        <v>146</v>
      </c>
      <c r="O101" s="39">
        <v>650</v>
      </c>
      <c r="P101" s="40">
        <v>2</v>
      </c>
      <c r="Q101" s="40">
        <v>3</v>
      </c>
      <c r="R101" s="41" t="s">
        <v>4</v>
      </c>
      <c r="S101" s="41" t="s">
        <v>3</v>
      </c>
      <c r="T101" s="42" t="s">
        <v>77</v>
      </c>
      <c r="U101" s="41" t="s">
        <v>85</v>
      </c>
      <c r="V101" s="43">
        <v>129</v>
      </c>
      <c r="W101" s="44">
        <v>100800</v>
      </c>
      <c r="X101" s="45">
        <v>100800</v>
      </c>
    </row>
    <row r="102" spans="14:24" ht="56.25" x14ac:dyDescent="0.2">
      <c r="N102" s="46" t="s">
        <v>87</v>
      </c>
      <c r="O102" s="47">
        <v>650</v>
      </c>
      <c r="P102" s="48">
        <v>2</v>
      </c>
      <c r="Q102" s="48">
        <v>3</v>
      </c>
      <c r="R102" s="49" t="s">
        <v>4</v>
      </c>
      <c r="S102" s="49" t="s">
        <v>3</v>
      </c>
      <c r="T102" s="50" t="s">
        <v>77</v>
      </c>
      <c r="U102" s="49" t="s">
        <v>157</v>
      </c>
      <c r="V102" s="51" t="s">
        <v>2</v>
      </c>
      <c r="W102" s="52">
        <v>117039.54</v>
      </c>
      <c r="X102" s="53">
        <v>0</v>
      </c>
    </row>
    <row r="103" spans="14:24" ht="118.5" customHeight="1" x14ac:dyDescent="0.2">
      <c r="N103" s="30" t="s">
        <v>80</v>
      </c>
      <c r="O103" s="31">
        <v>650</v>
      </c>
      <c r="P103" s="32">
        <v>2</v>
      </c>
      <c r="Q103" s="32">
        <v>3</v>
      </c>
      <c r="R103" s="33" t="s">
        <v>4</v>
      </c>
      <c r="S103" s="33" t="s">
        <v>3</v>
      </c>
      <c r="T103" s="34" t="s">
        <v>77</v>
      </c>
      <c r="U103" s="33" t="s">
        <v>157</v>
      </c>
      <c r="V103" s="35">
        <v>100</v>
      </c>
      <c r="W103" s="36">
        <v>117039.54</v>
      </c>
      <c r="X103" s="37">
        <v>0</v>
      </c>
    </row>
    <row r="104" spans="14:24" ht="56.25" x14ac:dyDescent="0.2">
      <c r="N104" s="30" t="s">
        <v>79</v>
      </c>
      <c r="O104" s="31">
        <v>650</v>
      </c>
      <c r="P104" s="32">
        <v>2</v>
      </c>
      <c r="Q104" s="32">
        <v>3</v>
      </c>
      <c r="R104" s="33" t="s">
        <v>4</v>
      </c>
      <c r="S104" s="33" t="s">
        <v>3</v>
      </c>
      <c r="T104" s="34" t="s">
        <v>77</v>
      </c>
      <c r="U104" s="33" t="s">
        <v>157</v>
      </c>
      <c r="V104" s="35">
        <v>120</v>
      </c>
      <c r="W104" s="36">
        <v>117039.54</v>
      </c>
      <c r="X104" s="37">
        <v>0</v>
      </c>
    </row>
    <row r="105" spans="14:24" ht="37.5" x14ac:dyDescent="0.2">
      <c r="N105" s="30" t="s">
        <v>78</v>
      </c>
      <c r="O105" s="31">
        <v>650</v>
      </c>
      <c r="P105" s="32">
        <v>2</v>
      </c>
      <c r="Q105" s="32">
        <v>3</v>
      </c>
      <c r="R105" s="33" t="s">
        <v>4</v>
      </c>
      <c r="S105" s="33" t="s">
        <v>3</v>
      </c>
      <c r="T105" s="34" t="s">
        <v>77</v>
      </c>
      <c r="U105" s="33" t="s">
        <v>157</v>
      </c>
      <c r="V105" s="35">
        <v>121</v>
      </c>
      <c r="W105" s="36">
        <v>89892.2</v>
      </c>
      <c r="X105" s="37">
        <v>0</v>
      </c>
    </row>
    <row r="106" spans="14:24" ht="93.75" x14ac:dyDescent="0.2">
      <c r="N106" s="38" t="s">
        <v>146</v>
      </c>
      <c r="O106" s="39">
        <v>650</v>
      </c>
      <c r="P106" s="40">
        <v>2</v>
      </c>
      <c r="Q106" s="40">
        <v>3</v>
      </c>
      <c r="R106" s="41" t="s">
        <v>4</v>
      </c>
      <c r="S106" s="41" t="s">
        <v>3</v>
      </c>
      <c r="T106" s="42" t="s">
        <v>77</v>
      </c>
      <c r="U106" s="41" t="s">
        <v>157</v>
      </c>
      <c r="V106" s="43">
        <v>129</v>
      </c>
      <c r="W106" s="44">
        <v>27147.34</v>
      </c>
      <c r="X106" s="45">
        <v>0</v>
      </c>
    </row>
    <row r="107" spans="14:24" ht="56.25" x14ac:dyDescent="0.2">
      <c r="N107" s="46" t="s">
        <v>84</v>
      </c>
      <c r="O107" s="47">
        <v>650</v>
      </c>
      <c r="P107" s="48">
        <v>3</v>
      </c>
      <c r="Q107" s="48" t="s">
        <v>2</v>
      </c>
      <c r="R107" s="49" t="s">
        <v>2</v>
      </c>
      <c r="S107" s="49" t="s">
        <v>2</v>
      </c>
      <c r="T107" s="50" t="s">
        <v>2</v>
      </c>
      <c r="U107" s="49" t="s">
        <v>2</v>
      </c>
      <c r="V107" s="51" t="s">
        <v>2</v>
      </c>
      <c r="W107" s="52">
        <v>56300</v>
      </c>
      <c r="X107" s="53">
        <v>14800</v>
      </c>
    </row>
    <row r="108" spans="14:24" ht="18.75" x14ac:dyDescent="0.2">
      <c r="N108" s="30" t="s">
        <v>83</v>
      </c>
      <c r="O108" s="31">
        <v>650</v>
      </c>
      <c r="P108" s="32">
        <v>3</v>
      </c>
      <c r="Q108" s="32">
        <v>4</v>
      </c>
      <c r="R108" s="33" t="s">
        <v>2</v>
      </c>
      <c r="S108" s="33" t="s">
        <v>2</v>
      </c>
      <c r="T108" s="34" t="s">
        <v>2</v>
      </c>
      <c r="U108" s="33" t="s">
        <v>2</v>
      </c>
      <c r="V108" s="35" t="s">
        <v>2</v>
      </c>
      <c r="W108" s="36">
        <v>14800</v>
      </c>
      <c r="X108" s="37">
        <v>14800</v>
      </c>
    </row>
    <row r="109" spans="14:24" ht="71.25" customHeight="1" x14ac:dyDescent="0.2">
      <c r="N109" s="30" t="s">
        <v>10</v>
      </c>
      <c r="O109" s="31">
        <v>650</v>
      </c>
      <c r="P109" s="32">
        <v>3</v>
      </c>
      <c r="Q109" s="32">
        <v>4</v>
      </c>
      <c r="R109" s="33" t="s">
        <v>4</v>
      </c>
      <c r="S109" s="33" t="s">
        <v>2</v>
      </c>
      <c r="T109" s="34" t="s">
        <v>2</v>
      </c>
      <c r="U109" s="33" t="s">
        <v>2</v>
      </c>
      <c r="V109" s="35" t="s">
        <v>2</v>
      </c>
      <c r="W109" s="36">
        <v>14800</v>
      </c>
      <c r="X109" s="37">
        <v>14800</v>
      </c>
    </row>
    <row r="110" spans="14:24" ht="41.25" customHeight="1" x14ac:dyDescent="0.2">
      <c r="N110" s="30" t="s">
        <v>82</v>
      </c>
      <c r="O110" s="31">
        <v>650</v>
      </c>
      <c r="P110" s="32">
        <v>3</v>
      </c>
      <c r="Q110" s="32">
        <v>4</v>
      </c>
      <c r="R110" s="33" t="s">
        <v>4</v>
      </c>
      <c r="S110" s="33" t="s">
        <v>3</v>
      </c>
      <c r="T110" s="34" t="s">
        <v>77</v>
      </c>
      <c r="U110" s="33" t="s">
        <v>2</v>
      </c>
      <c r="V110" s="35" t="s">
        <v>2</v>
      </c>
      <c r="W110" s="36">
        <v>14800</v>
      </c>
      <c r="X110" s="37">
        <v>14800</v>
      </c>
    </row>
    <row r="111" spans="14:24" ht="162.75" customHeight="1" x14ac:dyDescent="0.2">
      <c r="N111" s="30" t="s">
        <v>81</v>
      </c>
      <c r="O111" s="31">
        <v>650</v>
      </c>
      <c r="P111" s="32">
        <v>3</v>
      </c>
      <c r="Q111" s="32">
        <v>4</v>
      </c>
      <c r="R111" s="33" t="s">
        <v>4</v>
      </c>
      <c r="S111" s="33" t="s">
        <v>3</v>
      </c>
      <c r="T111" s="34" t="s">
        <v>77</v>
      </c>
      <c r="U111" s="33" t="s">
        <v>76</v>
      </c>
      <c r="V111" s="35" t="s">
        <v>2</v>
      </c>
      <c r="W111" s="36">
        <v>14800</v>
      </c>
      <c r="X111" s="37">
        <v>14800</v>
      </c>
    </row>
    <row r="112" spans="14:24" ht="114.75" customHeight="1" x14ac:dyDescent="0.2">
      <c r="N112" s="30" t="s">
        <v>80</v>
      </c>
      <c r="O112" s="31">
        <v>650</v>
      </c>
      <c r="P112" s="32">
        <v>3</v>
      </c>
      <c r="Q112" s="32">
        <v>4</v>
      </c>
      <c r="R112" s="33" t="s">
        <v>4</v>
      </c>
      <c r="S112" s="33" t="s">
        <v>3</v>
      </c>
      <c r="T112" s="34" t="s">
        <v>77</v>
      </c>
      <c r="U112" s="33" t="s">
        <v>76</v>
      </c>
      <c r="V112" s="35">
        <v>100</v>
      </c>
      <c r="W112" s="36">
        <v>14800</v>
      </c>
      <c r="X112" s="37">
        <v>14800</v>
      </c>
    </row>
    <row r="113" spans="14:24" ht="56.25" x14ac:dyDescent="0.2">
      <c r="N113" s="30" t="s">
        <v>79</v>
      </c>
      <c r="O113" s="31">
        <v>650</v>
      </c>
      <c r="P113" s="32">
        <v>3</v>
      </c>
      <c r="Q113" s="32">
        <v>4</v>
      </c>
      <c r="R113" s="33" t="s">
        <v>4</v>
      </c>
      <c r="S113" s="33" t="s">
        <v>3</v>
      </c>
      <c r="T113" s="34" t="s">
        <v>77</v>
      </c>
      <c r="U113" s="33" t="s">
        <v>76</v>
      </c>
      <c r="V113" s="35">
        <v>120</v>
      </c>
      <c r="W113" s="36">
        <v>14800</v>
      </c>
      <c r="X113" s="37">
        <v>14800</v>
      </c>
    </row>
    <row r="114" spans="14:24" ht="37.5" x14ac:dyDescent="0.2">
      <c r="N114" s="30" t="s">
        <v>78</v>
      </c>
      <c r="O114" s="31">
        <v>650</v>
      </c>
      <c r="P114" s="32">
        <v>3</v>
      </c>
      <c r="Q114" s="32">
        <v>4</v>
      </c>
      <c r="R114" s="33" t="s">
        <v>4</v>
      </c>
      <c r="S114" s="33" t="s">
        <v>3</v>
      </c>
      <c r="T114" s="34" t="s">
        <v>77</v>
      </c>
      <c r="U114" s="33" t="s">
        <v>76</v>
      </c>
      <c r="V114" s="35">
        <v>121</v>
      </c>
      <c r="W114" s="36">
        <v>11445</v>
      </c>
      <c r="X114" s="37">
        <v>11445</v>
      </c>
    </row>
    <row r="115" spans="14:24" ht="93.75" x14ac:dyDescent="0.2">
      <c r="N115" s="38" t="s">
        <v>146</v>
      </c>
      <c r="O115" s="39">
        <v>650</v>
      </c>
      <c r="P115" s="40">
        <v>3</v>
      </c>
      <c r="Q115" s="40">
        <v>4</v>
      </c>
      <c r="R115" s="41" t="s">
        <v>4</v>
      </c>
      <c r="S115" s="41" t="s">
        <v>3</v>
      </c>
      <c r="T115" s="42" t="s">
        <v>77</v>
      </c>
      <c r="U115" s="41" t="s">
        <v>76</v>
      </c>
      <c r="V115" s="43">
        <v>129</v>
      </c>
      <c r="W115" s="44">
        <v>3355</v>
      </c>
      <c r="X115" s="45">
        <v>3355</v>
      </c>
    </row>
    <row r="116" spans="14:24" ht="75" x14ac:dyDescent="0.2">
      <c r="N116" s="46" t="s">
        <v>75</v>
      </c>
      <c r="O116" s="47">
        <v>650</v>
      </c>
      <c r="P116" s="48">
        <v>3</v>
      </c>
      <c r="Q116" s="48">
        <v>9</v>
      </c>
      <c r="R116" s="49" t="s">
        <v>2</v>
      </c>
      <c r="S116" s="49" t="s">
        <v>2</v>
      </c>
      <c r="T116" s="50" t="s">
        <v>2</v>
      </c>
      <c r="U116" s="49" t="s">
        <v>2</v>
      </c>
      <c r="V116" s="51" t="s">
        <v>2</v>
      </c>
      <c r="W116" s="52">
        <v>7400</v>
      </c>
      <c r="X116" s="53">
        <v>0</v>
      </c>
    </row>
    <row r="117" spans="14:24" ht="75" customHeight="1" x14ac:dyDescent="0.2">
      <c r="N117" s="30" t="s">
        <v>10</v>
      </c>
      <c r="O117" s="31">
        <v>650</v>
      </c>
      <c r="P117" s="32">
        <v>3</v>
      </c>
      <c r="Q117" s="32">
        <v>9</v>
      </c>
      <c r="R117" s="33" t="s">
        <v>4</v>
      </c>
      <c r="S117" s="33" t="s">
        <v>2</v>
      </c>
      <c r="T117" s="34" t="s">
        <v>2</v>
      </c>
      <c r="U117" s="33" t="s">
        <v>2</v>
      </c>
      <c r="V117" s="35" t="s">
        <v>2</v>
      </c>
      <c r="W117" s="36">
        <v>7400</v>
      </c>
      <c r="X117" s="37">
        <v>0</v>
      </c>
    </row>
    <row r="118" spans="14:24" ht="75" x14ac:dyDescent="0.2">
      <c r="N118" s="30" t="s">
        <v>74</v>
      </c>
      <c r="O118" s="31">
        <v>650</v>
      </c>
      <c r="P118" s="32">
        <v>3</v>
      </c>
      <c r="Q118" s="32">
        <v>9</v>
      </c>
      <c r="R118" s="33" t="s">
        <v>4</v>
      </c>
      <c r="S118" s="33" t="s">
        <v>3</v>
      </c>
      <c r="T118" s="34" t="s">
        <v>72</v>
      </c>
      <c r="U118" s="33" t="s">
        <v>2</v>
      </c>
      <c r="V118" s="35" t="s">
        <v>2</v>
      </c>
      <c r="W118" s="36">
        <v>6200</v>
      </c>
      <c r="X118" s="37">
        <v>0</v>
      </c>
    </row>
    <row r="119" spans="14:24" ht="93.75" x14ac:dyDescent="0.2">
      <c r="N119" s="30" t="s">
        <v>73</v>
      </c>
      <c r="O119" s="31">
        <v>650</v>
      </c>
      <c r="P119" s="32">
        <v>3</v>
      </c>
      <c r="Q119" s="32">
        <v>9</v>
      </c>
      <c r="R119" s="33" t="s">
        <v>4</v>
      </c>
      <c r="S119" s="33" t="s">
        <v>3</v>
      </c>
      <c r="T119" s="34" t="s">
        <v>72</v>
      </c>
      <c r="U119" s="33" t="s">
        <v>71</v>
      </c>
      <c r="V119" s="35" t="s">
        <v>2</v>
      </c>
      <c r="W119" s="36">
        <v>6200</v>
      </c>
      <c r="X119" s="37">
        <v>0</v>
      </c>
    </row>
    <row r="120" spans="14:24" ht="56.25" x14ac:dyDescent="0.2">
      <c r="N120" s="30" t="s">
        <v>7</v>
      </c>
      <c r="O120" s="31">
        <v>650</v>
      </c>
      <c r="P120" s="32">
        <v>3</v>
      </c>
      <c r="Q120" s="32">
        <v>9</v>
      </c>
      <c r="R120" s="33" t="s">
        <v>4</v>
      </c>
      <c r="S120" s="33" t="s">
        <v>3</v>
      </c>
      <c r="T120" s="34" t="s">
        <v>72</v>
      </c>
      <c r="U120" s="33" t="s">
        <v>71</v>
      </c>
      <c r="V120" s="35">
        <v>200</v>
      </c>
      <c r="W120" s="36">
        <v>6200</v>
      </c>
      <c r="X120" s="37">
        <v>0</v>
      </c>
    </row>
    <row r="121" spans="14:24" ht="56.25" x14ac:dyDescent="0.2">
      <c r="N121" s="30" t="s">
        <v>6</v>
      </c>
      <c r="O121" s="31">
        <v>650</v>
      </c>
      <c r="P121" s="32">
        <v>3</v>
      </c>
      <c r="Q121" s="32">
        <v>9</v>
      </c>
      <c r="R121" s="33" t="s">
        <v>4</v>
      </c>
      <c r="S121" s="33" t="s">
        <v>3</v>
      </c>
      <c r="T121" s="34" t="s">
        <v>72</v>
      </c>
      <c r="U121" s="33" t="s">
        <v>71</v>
      </c>
      <c r="V121" s="35">
        <v>240</v>
      </c>
      <c r="W121" s="36">
        <v>6200</v>
      </c>
      <c r="X121" s="37">
        <v>0</v>
      </c>
    </row>
    <row r="122" spans="14:24" ht="18.75" x14ac:dyDescent="0.2">
      <c r="N122" s="38" t="s">
        <v>5</v>
      </c>
      <c r="O122" s="39">
        <v>650</v>
      </c>
      <c r="P122" s="40">
        <v>3</v>
      </c>
      <c r="Q122" s="40">
        <v>9</v>
      </c>
      <c r="R122" s="41" t="s">
        <v>4</v>
      </c>
      <c r="S122" s="41" t="s">
        <v>3</v>
      </c>
      <c r="T122" s="42" t="s">
        <v>72</v>
      </c>
      <c r="U122" s="41" t="s">
        <v>71</v>
      </c>
      <c r="V122" s="43">
        <v>244</v>
      </c>
      <c r="W122" s="44">
        <v>6200</v>
      </c>
      <c r="X122" s="45">
        <v>0</v>
      </c>
    </row>
    <row r="123" spans="14:24" ht="56.25" x14ac:dyDescent="0.2">
      <c r="N123" s="46" t="s">
        <v>70</v>
      </c>
      <c r="O123" s="47">
        <v>650</v>
      </c>
      <c r="P123" s="48">
        <v>3</v>
      </c>
      <c r="Q123" s="48">
        <v>9</v>
      </c>
      <c r="R123" s="49" t="s">
        <v>4</v>
      </c>
      <c r="S123" s="49" t="s">
        <v>3</v>
      </c>
      <c r="T123" s="50" t="s">
        <v>69</v>
      </c>
      <c r="U123" s="49" t="s">
        <v>2</v>
      </c>
      <c r="V123" s="51" t="s">
        <v>2</v>
      </c>
      <c r="W123" s="52">
        <v>1200</v>
      </c>
      <c r="X123" s="53">
        <v>0</v>
      </c>
    </row>
    <row r="124" spans="14:24" ht="18.75" x14ac:dyDescent="0.2">
      <c r="N124" s="30" t="s">
        <v>34</v>
      </c>
      <c r="O124" s="31">
        <v>650</v>
      </c>
      <c r="P124" s="32">
        <v>3</v>
      </c>
      <c r="Q124" s="32">
        <v>9</v>
      </c>
      <c r="R124" s="33" t="s">
        <v>4</v>
      </c>
      <c r="S124" s="33" t="s">
        <v>3</v>
      </c>
      <c r="T124" s="34" t="s">
        <v>69</v>
      </c>
      <c r="U124" s="33" t="s">
        <v>32</v>
      </c>
      <c r="V124" s="35" t="s">
        <v>2</v>
      </c>
      <c r="W124" s="36">
        <v>1200</v>
      </c>
      <c r="X124" s="37">
        <v>0</v>
      </c>
    </row>
    <row r="125" spans="14:24" ht="56.25" x14ac:dyDescent="0.2">
      <c r="N125" s="30" t="s">
        <v>7</v>
      </c>
      <c r="O125" s="31">
        <v>650</v>
      </c>
      <c r="P125" s="32">
        <v>3</v>
      </c>
      <c r="Q125" s="32">
        <v>9</v>
      </c>
      <c r="R125" s="33" t="s">
        <v>4</v>
      </c>
      <c r="S125" s="33" t="s">
        <v>3</v>
      </c>
      <c r="T125" s="34" t="s">
        <v>69</v>
      </c>
      <c r="U125" s="33" t="s">
        <v>32</v>
      </c>
      <c r="V125" s="35">
        <v>200</v>
      </c>
      <c r="W125" s="36">
        <v>1200</v>
      </c>
      <c r="X125" s="37">
        <v>0</v>
      </c>
    </row>
    <row r="126" spans="14:24" ht="56.25" x14ac:dyDescent="0.2">
      <c r="N126" s="30" t="s">
        <v>6</v>
      </c>
      <c r="O126" s="31">
        <v>650</v>
      </c>
      <c r="P126" s="32">
        <v>3</v>
      </c>
      <c r="Q126" s="32">
        <v>9</v>
      </c>
      <c r="R126" s="33" t="s">
        <v>4</v>
      </c>
      <c r="S126" s="33" t="s">
        <v>3</v>
      </c>
      <c r="T126" s="34" t="s">
        <v>69</v>
      </c>
      <c r="U126" s="33" t="s">
        <v>32</v>
      </c>
      <c r="V126" s="35">
        <v>240</v>
      </c>
      <c r="W126" s="36">
        <v>1200</v>
      </c>
      <c r="X126" s="37">
        <v>0</v>
      </c>
    </row>
    <row r="127" spans="14:24" ht="18.75" x14ac:dyDescent="0.2">
      <c r="N127" s="38" t="s">
        <v>5</v>
      </c>
      <c r="O127" s="39">
        <v>650</v>
      </c>
      <c r="P127" s="40">
        <v>3</v>
      </c>
      <c r="Q127" s="40">
        <v>9</v>
      </c>
      <c r="R127" s="41" t="s">
        <v>4</v>
      </c>
      <c r="S127" s="41" t="s">
        <v>3</v>
      </c>
      <c r="T127" s="42" t="s">
        <v>69</v>
      </c>
      <c r="U127" s="41" t="s">
        <v>32</v>
      </c>
      <c r="V127" s="43">
        <v>244</v>
      </c>
      <c r="W127" s="44">
        <v>1200</v>
      </c>
      <c r="X127" s="45">
        <v>0</v>
      </c>
    </row>
    <row r="128" spans="14:24" ht="56.25" x14ac:dyDescent="0.2">
      <c r="N128" s="46" t="s">
        <v>68</v>
      </c>
      <c r="O128" s="47">
        <v>650</v>
      </c>
      <c r="P128" s="48">
        <v>3</v>
      </c>
      <c r="Q128" s="48">
        <v>14</v>
      </c>
      <c r="R128" s="49" t="s">
        <v>2</v>
      </c>
      <c r="S128" s="49" t="s">
        <v>2</v>
      </c>
      <c r="T128" s="50" t="s">
        <v>2</v>
      </c>
      <c r="U128" s="49" t="s">
        <v>2</v>
      </c>
      <c r="V128" s="51" t="s">
        <v>2</v>
      </c>
      <c r="W128" s="52">
        <v>34100</v>
      </c>
      <c r="X128" s="53">
        <v>0</v>
      </c>
    </row>
    <row r="129" spans="14:24" ht="72" customHeight="1" x14ac:dyDescent="0.2">
      <c r="N129" s="30" t="s">
        <v>10</v>
      </c>
      <c r="O129" s="31">
        <v>650</v>
      </c>
      <c r="P129" s="32">
        <v>3</v>
      </c>
      <c r="Q129" s="32">
        <v>14</v>
      </c>
      <c r="R129" s="33" t="s">
        <v>4</v>
      </c>
      <c r="S129" s="33" t="s">
        <v>2</v>
      </c>
      <c r="T129" s="34" t="s">
        <v>2</v>
      </c>
      <c r="U129" s="33" t="s">
        <v>2</v>
      </c>
      <c r="V129" s="35" t="s">
        <v>2</v>
      </c>
      <c r="W129" s="36">
        <v>34100</v>
      </c>
      <c r="X129" s="37">
        <v>0</v>
      </c>
    </row>
    <row r="130" spans="14:24" ht="56.25" x14ac:dyDescent="0.2">
      <c r="N130" s="30" t="s">
        <v>67</v>
      </c>
      <c r="O130" s="31">
        <v>650</v>
      </c>
      <c r="P130" s="32">
        <v>3</v>
      </c>
      <c r="Q130" s="32">
        <v>14</v>
      </c>
      <c r="R130" s="33" t="s">
        <v>4</v>
      </c>
      <c r="S130" s="33" t="s">
        <v>3</v>
      </c>
      <c r="T130" s="34" t="s">
        <v>65</v>
      </c>
      <c r="U130" s="33" t="s">
        <v>2</v>
      </c>
      <c r="V130" s="35" t="s">
        <v>2</v>
      </c>
      <c r="W130" s="36">
        <v>18800</v>
      </c>
      <c r="X130" s="37">
        <v>0</v>
      </c>
    </row>
    <row r="131" spans="14:24" ht="37.5" x14ac:dyDescent="0.2">
      <c r="N131" s="30" t="s">
        <v>66</v>
      </c>
      <c r="O131" s="31">
        <v>650</v>
      </c>
      <c r="P131" s="32">
        <v>3</v>
      </c>
      <c r="Q131" s="32">
        <v>14</v>
      </c>
      <c r="R131" s="33" t="s">
        <v>4</v>
      </c>
      <c r="S131" s="33" t="s">
        <v>3</v>
      </c>
      <c r="T131" s="34" t="s">
        <v>65</v>
      </c>
      <c r="U131" s="33" t="s">
        <v>64</v>
      </c>
      <c r="V131" s="35" t="s">
        <v>2</v>
      </c>
      <c r="W131" s="36">
        <v>18800</v>
      </c>
      <c r="X131" s="37">
        <v>0</v>
      </c>
    </row>
    <row r="132" spans="14:24" ht="56.25" x14ac:dyDescent="0.2">
      <c r="N132" s="30" t="s">
        <v>7</v>
      </c>
      <c r="O132" s="31">
        <v>650</v>
      </c>
      <c r="P132" s="32">
        <v>3</v>
      </c>
      <c r="Q132" s="32">
        <v>14</v>
      </c>
      <c r="R132" s="33" t="s">
        <v>4</v>
      </c>
      <c r="S132" s="33" t="s">
        <v>3</v>
      </c>
      <c r="T132" s="34" t="s">
        <v>65</v>
      </c>
      <c r="U132" s="33" t="s">
        <v>64</v>
      </c>
      <c r="V132" s="35">
        <v>200</v>
      </c>
      <c r="W132" s="36">
        <v>18800</v>
      </c>
      <c r="X132" s="37">
        <v>0</v>
      </c>
    </row>
    <row r="133" spans="14:24" ht="56.25" x14ac:dyDescent="0.2">
      <c r="N133" s="30" t="s">
        <v>6</v>
      </c>
      <c r="O133" s="31">
        <v>650</v>
      </c>
      <c r="P133" s="32">
        <v>3</v>
      </c>
      <c r="Q133" s="32">
        <v>14</v>
      </c>
      <c r="R133" s="33" t="s">
        <v>4</v>
      </c>
      <c r="S133" s="33" t="s">
        <v>3</v>
      </c>
      <c r="T133" s="34" t="s">
        <v>65</v>
      </c>
      <c r="U133" s="33" t="s">
        <v>64</v>
      </c>
      <c r="V133" s="35">
        <v>240</v>
      </c>
      <c r="W133" s="36">
        <v>18800</v>
      </c>
      <c r="X133" s="37">
        <v>0</v>
      </c>
    </row>
    <row r="134" spans="14:24" ht="18.75" x14ac:dyDescent="0.2">
      <c r="N134" s="38" t="s">
        <v>5</v>
      </c>
      <c r="O134" s="39">
        <v>650</v>
      </c>
      <c r="P134" s="40">
        <v>3</v>
      </c>
      <c r="Q134" s="40">
        <v>14</v>
      </c>
      <c r="R134" s="41" t="s">
        <v>4</v>
      </c>
      <c r="S134" s="41" t="s">
        <v>3</v>
      </c>
      <c r="T134" s="42" t="s">
        <v>65</v>
      </c>
      <c r="U134" s="41" t="s">
        <v>64</v>
      </c>
      <c r="V134" s="43">
        <v>244</v>
      </c>
      <c r="W134" s="44">
        <v>18800</v>
      </c>
      <c r="X134" s="45">
        <v>0</v>
      </c>
    </row>
    <row r="135" spans="14:24" ht="37.5" x14ac:dyDescent="0.2">
      <c r="N135" s="46" t="s">
        <v>63</v>
      </c>
      <c r="O135" s="47">
        <v>650</v>
      </c>
      <c r="P135" s="48">
        <v>3</v>
      </c>
      <c r="Q135" s="48">
        <v>14</v>
      </c>
      <c r="R135" s="49" t="s">
        <v>4</v>
      </c>
      <c r="S135" s="49" t="s">
        <v>3</v>
      </c>
      <c r="T135" s="50" t="s">
        <v>61</v>
      </c>
      <c r="U135" s="49" t="s">
        <v>2</v>
      </c>
      <c r="V135" s="51" t="s">
        <v>2</v>
      </c>
      <c r="W135" s="52">
        <v>15300</v>
      </c>
      <c r="X135" s="53">
        <v>0</v>
      </c>
    </row>
    <row r="136" spans="14:24" ht="56.25" x14ac:dyDescent="0.2">
      <c r="N136" s="30" t="s">
        <v>62</v>
      </c>
      <c r="O136" s="31">
        <v>650</v>
      </c>
      <c r="P136" s="32">
        <v>3</v>
      </c>
      <c r="Q136" s="32">
        <v>14</v>
      </c>
      <c r="R136" s="33" t="s">
        <v>4</v>
      </c>
      <c r="S136" s="33" t="s">
        <v>3</v>
      </c>
      <c r="T136" s="34" t="s">
        <v>61</v>
      </c>
      <c r="U136" s="33" t="s">
        <v>60</v>
      </c>
      <c r="V136" s="35" t="s">
        <v>2</v>
      </c>
      <c r="W136" s="36">
        <v>15300</v>
      </c>
      <c r="X136" s="37">
        <v>0</v>
      </c>
    </row>
    <row r="137" spans="14:24" ht="56.25" x14ac:dyDescent="0.2">
      <c r="N137" s="30" t="s">
        <v>7</v>
      </c>
      <c r="O137" s="31">
        <v>650</v>
      </c>
      <c r="P137" s="32">
        <v>3</v>
      </c>
      <c r="Q137" s="32">
        <v>14</v>
      </c>
      <c r="R137" s="33" t="s">
        <v>4</v>
      </c>
      <c r="S137" s="33" t="s">
        <v>3</v>
      </c>
      <c r="T137" s="34" t="s">
        <v>61</v>
      </c>
      <c r="U137" s="33" t="s">
        <v>60</v>
      </c>
      <c r="V137" s="35">
        <v>200</v>
      </c>
      <c r="W137" s="36">
        <v>15300</v>
      </c>
      <c r="X137" s="37">
        <v>0</v>
      </c>
    </row>
    <row r="138" spans="14:24" ht="56.25" x14ac:dyDescent="0.2">
      <c r="N138" s="30" t="s">
        <v>6</v>
      </c>
      <c r="O138" s="31">
        <v>650</v>
      </c>
      <c r="P138" s="32">
        <v>3</v>
      </c>
      <c r="Q138" s="32">
        <v>14</v>
      </c>
      <c r="R138" s="33" t="s">
        <v>4</v>
      </c>
      <c r="S138" s="33" t="s">
        <v>3</v>
      </c>
      <c r="T138" s="34" t="s">
        <v>61</v>
      </c>
      <c r="U138" s="33" t="s">
        <v>60</v>
      </c>
      <c r="V138" s="35">
        <v>240</v>
      </c>
      <c r="W138" s="36">
        <v>15300</v>
      </c>
      <c r="X138" s="37">
        <v>0</v>
      </c>
    </row>
    <row r="139" spans="14:24" ht="18.75" x14ac:dyDescent="0.2">
      <c r="N139" s="38" t="s">
        <v>5</v>
      </c>
      <c r="O139" s="39">
        <v>650</v>
      </c>
      <c r="P139" s="40">
        <v>3</v>
      </c>
      <c r="Q139" s="40">
        <v>14</v>
      </c>
      <c r="R139" s="41" t="s">
        <v>4</v>
      </c>
      <c r="S139" s="41" t="s">
        <v>3</v>
      </c>
      <c r="T139" s="42" t="s">
        <v>61</v>
      </c>
      <c r="U139" s="41" t="s">
        <v>60</v>
      </c>
      <c r="V139" s="43">
        <v>244</v>
      </c>
      <c r="W139" s="44">
        <v>15300</v>
      </c>
      <c r="X139" s="45">
        <v>0</v>
      </c>
    </row>
    <row r="140" spans="14:24" ht="18.75" x14ac:dyDescent="0.2">
      <c r="N140" s="46" t="s">
        <v>59</v>
      </c>
      <c r="O140" s="47">
        <v>650</v>
      </c>
      <c r="P140" s="48">
        <v>4</v>
      </c>
      <c r="Q140" s="48" t="s">
        <v>2</v>
      </c>
      <c r="R140" s="49" t="s">
        <v>2</v>
      </c>
      <c r="S140" s="49" t="s">
        <v>2</v>
      </c>
      <c r="T140" s="50" t="s">
        <v>2</v>
      </c>
      <c r="U140" s="49" t="s">
        <v>2</v>
      </c>
      <c r="V140" s="51" t="s">
        <v>2</v>
      </c>
      <c r="W140" s="52">
        <v>3849775.84</v>
      </c>
      <c r="X140" s="53">
        <v>0</v>
      </c>
    </row>
    <row r="141" spans="14:24" ht="26.25" customHeight="1" x14ac:dyDescent="0.2">
      <c r="N141" s="30" t="s">
        <v>58</v>
      </c>
      <c r="O141" s="31">
        <v>650</v>
      </c>
      <c r="P141" s="32">
        <v>4</v>
      </c>
      <c r="Q141" s="32">
        <v>9</v>
      </c>
      <c r="R141" s="33" t="s">
        <v>2</v>
      </c>
      <c r="S141" s="33" t="s">
        <v>2</v>
      </c>
      <c r="T141" s="34" t="s">
        <v>2</v>
      </c>
      <c r="U141" s="33" t="s">
        <v>2</v>
      </c>
      <c r="V141" s="35" t="s">
        <v>2</v>
      </c>
      <c r="W141" s="36">
        <v>3293630.84</v>
      </c>
      <c r="X141" s="37">
        <v>0</v>
      </c>
    </row>
    <row r="142" spans="14:24" ht="73.5" customHeight="1" x14ac:dyDescent="0.2">
      <c r="N142" s="30" t="s">
        <v>10</v>
      </c>
      <c r="O142" s="31">
        <v>650</v>
      </c>
      <c r="P142" s="32">
        <v>4</v>
      </c>
      <c r="Q142" s="32">
        <v>9</v>
      </c>
      <c r="R142" s="33" t="s">
        <v>4</v>
      </c>
      <c r="S142" s="33" t="s">
        <v>2</v>
      </c>
      <c r="T142" s="34" t="s">
        <v>2</v>
      </c>
      <c r="U142" s="33" t="s">
        <v>2</v>
      </c>
      <c r="V142" s="35" t="s">
        <v>2</v>
      </c>
      <c r="W142" s="36">
        <v>3293630.84</v>
      </c>
      <c r="X142" s="37">
        <v>0</v>
      </c>
    </row>
    <row r="143" spans="14:24" ht="37.5" x14ac:dyDescent="0.2">
      <c r="N143" s="30" t="s">
        <v>57</v>
      </c>
      <c r="O143" s="31">
        <v>650</v>
      </c>
      <c r="P143" s="32">
        <v>4</v>
      </c>
      <c r="Q143" s="32">
        <v>9</v>
      </c>
      <c r="R143" s="33" t="s">
        <v>4</v>
      </c>
      <c r="S143" s="33" t="s">
        <v>3</v>
      </c>
      <c r="T143" s="34" t="s">
        <v>55</v>
      </c>
      <c r="U143" s="33" t="s">
        <v>2</v>
      </c>
      <c r="V143" s="35" t="s">
        <v>2</v>
      </c>
      <c r="W143" s="36">
        <v>3293630.84</v>
      </c>
      <c r="X143" s="37">
        <v>0</v>
      </c>
    </row>
    <row r="144" spans="14:24" ht="37.5" x14ac:dyDescent="0.2">
      <c r="N144" s="30" t="s">
        <v>56</v>
      </c>
      <c r="O144" s="31">
        <v>650</v>
      </c>
      <c r="P144" s="32">
        <v>4</v>
      </c>
      <c r="Q144" s="32">
        <v>9</v>
      </c>
      <c r="R144" s="33" t="s">
        <v>4</v>
      </c>
      <c r="S144" s="33" t="s">
        <v>3</v>
      </c>
      <c r="T144" s="34" t="s">
        <v>55</v>
      </c>
      <c r="U144" s="33" t="s">
        <v>54</v>
      </c>
      <c r="V144" s="35" t="s">
        <v>2</v>
      </c>
      <c r="W144" s="36">
        <v>3293630.84</v>
      </c>
      <c r="X144" s="37">
        <v>0</v>
      </c>
    </row>
    <row r="145" spans="14:24" ht="56.25" x14ac:dyDescent="0.2">
      <c r="N145" s="30" t="s">
        <v>7</v>
      </c>
      <c r="O145" s="31">
        <v>650</v>
      </c>
      <c r="P145" s="32">
        <v>4</v>
      </c>
      <c r="Q145" s="32">
        <v>9</v>
      </c>
      <c r="R145" s="33" t="s">
        <v>4</v>
      </c>
      <c r="S145" s="33" t="s">
        <v>3</v>
      </c>
      <c r="T145" s="34" t="s">
        <v>55</v>
      </c>
      <c r="U145" s="33" t="s">
        <v>54</v>
      </c>
      <c r="V145" s="35">
        <v>200</v>
      </c>
      <c r="W145" s="36">
        <v>3293630.84</v>
      </c>
      <c r="X145" s="37">
        <v>0</v>
      </c>
    </row>
    <row r="146" spans="14:24" ht="56.25" x14ac:dyDescent="0.2">
      <c r="N146" s="30" t="s">
        <v>6</v>
      </c>
      <c r="O146" s="31">
        <v>650</v>
      </c>
      <c r="P146" s="32">
        <v>4</v>
      </c>
      <c r="Q146" s="32">
        <v>9</v>
      </c>
      <c r="R146" s="33" t="s">
        <v>4</v>
      </c>
      <c r="S146" s="33" t="s">
        <v>3</v>
      </c>
      <c r="T146" s="34" t="s">
        <v>55</v>
      </c>
      <c r="U146" s="33" t="s">
        <v>54</v>
      </c>
      <c r="V146" s="35">
        <v>240</v>
      </c>
      <c r="W146" s="36">
        <v>3293630.84</v>
      </c>
      <c r="X146" s="37">
        <v>0</v>
      </c>
    </row>
    <row r="147" spans="14:24" ht="18.75" x14ac:dyDescent="0.2">
      <c r="N147" s="38" t="s">
        <v>5</v>
      </c>
      <c r="O147" s="39">
        <v>650</v>
      </c>
      <c r="P147" s="40">
        <v>4</v>
      </c>
      <c r="Q147" s="40">
        <v>9</v>
      </c>
      <c r="R147" s="41" t="s">
        <v>4</v>
      </c>
      <c r="S147" s="41" t="s">
        <v>3</v>
      </c>
      <c r="T147" s="42" t="s">
        <v>55</v>
      </c>
      <c r="U147" s="41" t="s">
        <v>54</v>
      </c>
      <c r="V147" s="43">
        <v>244</v>
      </c>
      <c r="W147" s="44">
        <v>3293630.84</v>
      </c>
      <c r="X147" s="45">
        <v>0</v>
      </c>
    </row>
    <row r="148" spans="14:24" ht="18.75" x14ac:dyDescent="0.2">
      <c r="N148" s="46" t="s">
        <v>53</v>
      </c>
      <c r="O148" s="47">
        <v>650</v>
      </c>
      <c r="P148" s="48">
        <v>4</v>
      </c>
      <c r="Q148" s="48">
        <v>10</v>
      </c>
      <c r="R148" s="49" t="s">
        <v>2</v>
      </c>
      <c r="S148" s="49" t="s">
        <v>2</v>
      </c>
      <c r="T148" s="50" t="s">
        <v>2</v>
      </c>
      <c r="U148" s="49" t="s">
        <v>2</v>
      </c>
      <c r="V148" s="51" t="s">
        <v>2</v>
      </c>
      <c r="W148" s="52">
        <v>545345</v>
      </c>
      <c r="X148" s="53">
        <v>0</v>
      </c>
    </row>
    <row r="149" spans="14:24" ht="72.75" customHeight="1" x14ac:dyDescent="0.2">
      <c r="N149" s="30" t="s">
        <v>10</v>
      </c>
      <c r="O149" s="31">
        <v>650</v>
      </c>
      <c r="P149" s="32">
        <v>4</v>
      </c>
      <c r="Q149" s="32">
        <v>10</v>
      </c>
      <c r="R149" s="33" t="s">
        <v>4</v>
      </c>
      <c r="S149" s="33" t="s">
        <v>2</v>
      </c>
      <c r="T149" s="34" t="s">
        <v>2</v>
      </c>
      <c r="U149" s="33" t="s">
        <v>2</v>
      </c>
      <c r="V149" s="35" t="s">
        <v>2</v>
      </c>
      <c r="W149" s="36">
        <v>545345</v>
      </c>
      <c r="X149" s="37">
        <v>0</v>
      </c>
    </row>
    <row r="150" spans="14:24" ht="56.25" x14ac:dyDescent="0.2">
      <c r="N150" s="30" t="s">
        <v>52</v>
      </c>
      <c r="O150" s="31">
        <v>650</v>
      </c>
      <c r="P150" s="32">
        <v>4</v>
      </c>
      <c r="Q150" s="32">
        <v>10</v>
      </c>
      <c r="R150" s="33" t="s">
        <v>4</v>
      </c>
      <c r="S150" s="33" t="s">
        <v>3</v>
      </c>
      <c r="T150" s="34" t="s">
        <v>49</v>
      </c>
      <c r="U150" s="33" t="s">
        <v>2</v>
      </c>
      <c r="V150" s="35" t="s">
        <v>2</v>
      </c>
      <c r="W150" s="36">
        <v>545345</v>
      </c>
      <c r="X150" s="37">
        <v>0</v>
      </c>
    </row>
    <row r="151" spans="14:24" ht="37.5" x14ac:dyDescent="0.2">
      <c r="N151" s="30" t="s">
        <v>51</v>
      </c>
      <c r="O151" s="31">
        <v>650</v>
      </c>
      <c r="P151" s="32">
        <v>4</v>
      </c>
      <c r="Q151" s="32">
        <v>10</v>
      </c>
      <c r="R151" s="33" t="s">
        <v>4</v>
      </c>
      <c r="S151" s="33" t="s">
        <v>3</v>
      </c>
      <c r="T151" s="34" t="s">
        <v>49</v>
      </c>
      <c r="U151" s="33" t="s">
        <v>48</v>
      </c>
      <c r="V151" s="35" t="s">
        <v>2</v>
      </c>
      <c r="W151" s="36">
        <v>545345</v>
      </c>
      <c r="X151" s="37">
        <v>0</v>
      </c>
    </row>
    <row r="152" spans="14:24" ht="56.25" x14ac:dyDescent="0.2">
      <c r="N152" s="30" t="s">
        <v>7</v>
      </c>
      <c r="O152" s="31">
        <v>650</v>
      </c>
      <c r="P152" s="32">
        <v>4</v>
      </c>
      <c r="Q152" s="32">
        <v>10</v>
      </c>
      <c r="R152" s="33" t="s">
        <v>4</v>
      </c>
      <c r="S152" s="33" t="s">
        <v>3</v>
      </c>
      <c r="T152" s="34" t="s">
        <v>49</v>
      </c>
      <c r="U152" s="33" t="s">
        <v>48</v>
      </c>
      <c r="V152" s="35">
        <v>200</v>
      </c>
      <c r="W152" s="36">
        <v>545345</v>
      </c>
      <c r="X152" s="37">
        <v>0</v>
      </c>
    </row>
    <row r="153" spans="14:24" ht="56.25" x14ac:dyDescent="0.2">
      <c r="N153" s="30" t="s">
        <v>6</v>
      </c>
      <c r="O153" s="31">
        <v>650</v>
      </c>
      <c r="P153" s="32">
        <v>4</v>
      </c>
      <c r="Q153" s="32">
        <v>10</v>
      </c>
      <c r="R153" s="33" t="s">
        <v>4</v>
      </c>
      <c r="S153" s="33" t="s">
        <v>3</v>
      </c>
      <c r="T153" s="34" t="s">
        <v>49</v>
      </c>
      <c r="U153" s="33" t="s">
        <v>48</v>
      </c>
      <c r="V153" s="35">
        <v>240</v>
      </c>
      <c r="W153" s="36">
        <v>545345</v>
      </c>
      <c r="X153" s="37">
        <v>0</v>
      </c>
    </row>
    <row r="154" spans="14:24" ht="56.25" x14ac:dyDescent="0.2">
      <c r="N154" s="38" t="s">
        <v>50</v>
      </c>
      <c r="O154" s="39">
        <v>650</v>
      </c>
      <c r="P154" s="40">
        <v>4</v>
      </c>
      <c r="Q154" s="40">
        <v>10</v>
      </c>
      <c r="R154" s="41" t="s">
        <v>4</v>
      </c>
      <c r="S154" s="41" t="s">
        <v>3</v>
      </c>
      <c r="T154" s="42" t="s">
        <v>49</v>
      </c>
      <c r="U154" s="41" t="s">
        <v>48</v>
      </c>
      <c r="V154" s="43">
        <v>242</v>
      </c>
      <c r="W154" s="44">
        <v>545345</v>
      </c>
      <c r="X154" s="45">
        <v>0</v>
      </c>
    </row>
    <row r="155" spans="14:24" ht="37.5" x14ac:dyDescent="0.2">
      <c r="N155" s="46" t="s">
        <v>47</v>
      </c>
      <c r="O155" s="47">
        <v>650</v>
      </c>
      <c r="P155" s="48">
        <v>4</v>
      </c>
      <c r="Q155" s="48">
        <v>12</v>
      </c>
      <c r="R155" s="49" t="s">
        <v>2</v>
      </c>
      <c r="S155" s="49" t="s">
        <v>2</v>
      </c>
      <c r="T155" s="50" t="s">
        <v>2</v>
      </c>
      <c r="U155" s="49" t="s">
        <v>2</v>
      </c>
      <c r="V155" s="51" t="s">
        <v>2</v>
      </c>
      <c r="W155" s="52">
        <v>10800</v>
      </c>
      <c r="X155" s="53">
        <v>0</v>
      </c>
    </row>
    <row r="156" spans="14:24" ht="78.75" customHeight="1" x14ac:dyDescent="0.2">
      <c r="N156" s="30" t="s">
        <v>10</v>
      </c>
      <c r="O156" s="31">
        <v>650</v>
      </c>
      <c r="P156" s="32">
        <v>4</v>
      </c>
      <c r="Q156" s="32">
        <v>12</v>
      </c>
      <c r="R156" s="33" t="s">
        <v>4</v>
      </c>
      <c r="S156" s="33" t="s">
        <v>2</v>
      </c>
      <c r="T156" s="34" t="s">
        <v>2</v>
      </c>
      <c r="U156" s="33" t="s">
        <v>2</v>
      </c>
      <c r="V156" s="35" t="s">
        <v>2</v>
      </c>
      <c r="W156" s="36">
        <v>10800</v>
      </c>
      <c r="X156" s="37">
        <v>0</v>
      </c>
    </row>
    <row r="157" spans="14:24" ht="75" x14ac:dyDescent="0.2">
      <c r="N157" s="30" t="s">
        <v>46</v>
      </c>
      <c r="O157" s="31">
        <v>650</v>
      </c>
      <c r="P157" s="32">
        <v>4</v>
      </c>
      <c r="Q157" s="32">
        <v>12</v>
      </c>
      <c r="R157" s="33" t="s">
        <v>4</v>
      </c>
      <c r="S157" s="33" t="s">
        <v>3</v>
      </c>
      <c r="T157" s="34" t="s">
        <v>44</v>
      </c>
      <c r="U157" s="33" t="s">
        <v>2</v>
      </c>
      <c r="V157" s="35" t="s">
        <v>2</v>
      </c>
      <c r="W157" s="36">
        <v>10800</v>
      </c>
      <c r="X157" s="37">
        <v>0</v>
      </c>
    </row>
    <row r="158" spans="14:24" ht="56.25" x14ac:dyDescent="0.2">
      <c r="N158" s="30" t="s">
        <v>45</v>
      </c>
      <c r="O158" s="31">
        <v>650</v>
      </c>
      <c r="P158" s="32">
        <v>4</v>
      </c>
      <c r="Q158" s="32">
        <v>12</v>
      </c>
      <c r="R158" s="33" t="s">
        <v>4</v>
      </c>
      <c r="S158" s="33" t="s">
        <v>3</v>
      </c>
      <c r="T158" s="34" t="s">
        <v>44</v>
      </c>
      <c r="U158" s="33" t="s">
        <v>43</v>
      </c>
      <c r="V158" s="35" t="s">
        <v>2</v>
      </c>
      <c r="W158" s="36">
        <v>10800</v>
      </c>
      <c r="X158" s="37">
        <v>0</v>
      </c>
    </row>
    <row r="159" spans="14:24" ht="56.25" x14ac:dyDescent="0.2">
      <c r="N159" s="30" t="s">
        <v>7</v>
      </c>
      <c r="O159" s="31">
        <v>650</v>
      </c>
      <c r="P159" s="32">
        <v>4</v>
      </c>
      <c r="Q159" s="32">
        <v>12</v>
      </c>
      <c r="R159" s="33" t="s">
        <v>4</v>
      </c>
      <c r="S159" s="33" t="s">
        <v>3</v>
      </c>
      <c r="T159" s="34" t="s">
        <v>44</v>
      </c>
      <c r="U159" s="33" t="s">
        <v>43</v>
      </c>
      <c r="V159" s="35">
        <v>200</v>
      </c>
      <c r="W159" s="36">
        <v>10800</v>
      </c>
      <c r="X159" s="37">
        <v>0</v>
      </c>
    </row>
    <row r="160" spans="14:24" ht="56.25" x14ac:dyDescent="0.2">
      <c r="N160" s="30" t="s">
        <v>6</v>
      </c>
      <c r="O160" s="31">
        <v>650</v>
      </c>
      <c r="P160" s="32">
        <v>4</v>
      </c>
      <c r="Q160" s="32">
        <v>12</v>
      </c>
      <c r="R160" s="33" t="s">
        <v>4</v>
      </c>
      <c r="S160" s="33" t="s">
        <v>3</v>
      </c>
      <c r="T160" s="34" t="s">
        <v>44</v>
      </c>
      <c r="U160" s="33" t="s">
        <v>43</v>
      </c>
      <c r="V160" s="35">
        <v>240</v>
      </c>
      <c r="W160" s="36">
        <v>10800</v>
      </c>
      <c r="X160" s="37">
        <v>0</v>
      </c>
    </row>
    <row r="161" spans="14:24" ht="18.75" x14ac:dyDescent="0.2">
      <c r="N161" s="38" t="s">
        <v>5</v>
      </c>
      <c r="O161" s="39">
        <v>650</v>
      </c>
      <c r="P161" s="40">
        <v>4</v>
      </c>
      <c r="Q161" s="40">
        <v>12</v>
      </c>
      <c r="R161" s="41" t="s">
        <v>4</v>
      </c>
      <c r="S161" s="41" t="s">
        <v>3</v>
      </c>
      <c r="T161" s="42" t="s">
        <v>44</v>
      </c>
      <c r="U161" s="41" t="s">
        <v>43</v>
      </c>
      <c r="V161" s="43">
        <v>244</v>
      </c>
      <c r="W161" s="44">
        <v>10800</v>
      </c>
      <c r="X161" s="45">
        <v>0</v>
      </c>
    </row>
    <row r="162" spans="14:24" ht="37.5" x14ac:dyDescent="0.2">
      <c r="N162" s="46" t="s">
        <v>42</v>
      </c>
      <c r="O162" s="47">
        <v>650</v>
      </c>
      <c r="P162" s="48">
        <v>5</v>
      </c>
      <c r="Q162" s="48" t="s">
        <v>2</v>
      </c>
      <c r="R162" s="49" t="s">
        <v>2</v>
      </c>
      <c r="S162" s="49" t="s">
        <v>2</v>
      </c>
      <c r="T162" s="50" t="s">
        <v>2</v>
      </c>
      <c r="U162" s="49" t="s">
        <v>2</v>
      </c>
      <c r="V162" s="51" t="s">
        <v>2</v>
      </c>
      <c r="W162" s="52">
        <v>2864553.41</v>
      </c>
      <c r="X162" s="53">
        <v>0</v>
      </c>
    </row>
    <row r="163" spans="14:24" ht="18.75" x14ac:dyDescent="0.2">
      <c r="N163" s="30" t="s">
        <v>41</v>
      </c>
      <c r="O163" s="31">
        <v>650</v>
      </c>
      <c r="P163" s="32">
        <v>5</v>
      </c>
      <c r="Q163" s="32">
        <v>1</v>
      </c>
      <c r="R163" s="33" t="s">
        <v>2</v>
      </c>
      <c r="S163" s="33" t="s">
        <v>2</v>
      </c>
      <c r="T163" s="34" t="s">
        <v>2</v>
      </c>
      <c r="U163" s="33" t="s">
        <v>2</v>
      </c>
      <c r="V163" s="35" t="s">
        <v>2</v>
      </c>
      <c r="W163" s="36">
        <v>22700</v>
      </c>
      <c r="X163" s="37">
        <v>0</v>
      </c>
    </row>
    <row r="164" spans="14:24" ht="84" customHeight="1" x14ac:dyDescent="0.2">
      <c r="N164" s="30" t="s">
        <v>10</v>
      </c>
      <c r="O164" s="31">
        <v>650</v>
      </c>
      <c r="P164" s="32">
        <v>5</v>
      </c>
      <c r="Q164" s="32">
        <v>1</v>
      </c>
      <c r="R164" s="33" t="s">
        <v>4</v>
      </c>
      <c r="S164" s="33" t="s">
        <v>2</v>
      </c>
      <c r="T164" s="34" t="s">
        <v>2</v>
      </c>
      <c r="U164" s="33" t="s">
        <v>2</v>
      </c>
      <c r="V164" s="35" t="s">
        <v>2</v>
      </c>
      <c r="W164" s="36">
        <v>22700</v>
      </c>
      <c r="X164" s="37">
        <v>0</v>
      </c>
    </row>
    <row r="165" spans="14:24" ht="56.25" x14ac:dyDescent="0.2">
      <c r="N165" s="30" t="s">
        <v>40</v>
      </c>
      <c r="O165" s="31">
        <v>650</v>
      </c>
      <c r="P165" s="32">
        <v>5</v>
      </c>
      <c r="Q165" s="32">
        <v>1</v>
      </c>
      <c r="R165" s="33" t="s">
        <v>4</v>
      </c>
      <c r="S165" s="33" t="s">
        <v>3</v>
      </c>
      <c r="T165" s="34" t="s">
        <v>39</v>
      </c>
      <c r="U165" s="33" t="s">
        <v>2</v>
      </c>
      <c r="V165" s="35" t="s">
        <v>2</v>
      </c>
      <c r="W165" s="36">
        <v>22700</v>
      </c>
      <c r="X165" s="37">
        <v>0</v>
      </c>
    </row>
    <row r="166" spans="14:24" ht="18.75" x14ac:dyDescent="0.2">
      <c r="N166" s="30" t="s">
        <v>34</v>
      </c>
      <c r="O166" s="31">
        <v>650</v>
      </c>
      <c r="P166" s="32">
        <v>5</v>
      </c>
      <c r="Q166" s="32">
        <v>1</v>
      </c>
      <c r="R166" s="33" t="s">
        <v>4</v>
      </c>
      <c r="S166" s="33" t="s">
        <v>3</v>
      </c>
      <c r="T166" s="34" t="s">
        <v>39</v>
      </c>
      <c r="U166" s="33" t="s">
        <v>32</v>
      </c>
      <c r="V166" s="35" t="s">
        <v>2</v>
      </c>
      <c r="W166" s="36">
        <v>22700</v>
      </c>
      <c r="X166" s="37">
        <v>0</v>
      </c>
    </row>
    <row r="167" spans="14:24" ht="56.25" x14ac:dyDescent="0.2">
      <c r="N167" s="30" t="s">
        <v>7</v>
      </c>
      <c r="O167" s="31">
        <v>650</v>
      </c>
      <c r="P167" s="32">
        <v>5</v>
      </c>
      <c r="Q167" s="32">
        <v>1</v>
      </c>
      <c r="R167" s="33" t="s">
        <v>4</v>
      </c>
      <c r="S167" s="33" t="s">
        <v>3</v>
      </c>
      <c r="T167" s="34" t="s">
        <v>39</v>
      </c>
      <c r="U167" s="33" t="s">
        <v>32</v>
      </c>
      <c r="V167" s="35">
        <v>200</v>
      </c>
      <c r="W167" s="36">
        <v>22700</v>
      </c>
      <c r="X167" s="37">
        <v>0</v>
      </c>
    </row>
    <row r="168" spans="14:24" ht="56.25" x14ac:dyDescent="0.2">
      <c r="N168" s="30" t="s">
        <v>6</v>
      </c>
      <c r="O168" s="31">
        <v>650</v>
      </c>
      <c r="P168" s="32">
        <v>5</v>
      </c>
      <c r="Q168" s="32">
        <v>1</v>
      </c>
      <c r="R168" s="33" t="s">
        <v>4</v>
      </c>
      <c r="S168" s="33" t="s">
        <v>3</v>
      </c>
      <c r="T168" s="34" t="s">
        <v>39</v>
      </c>
      <c r="U168" s="33" t="s">
        <v>32</v>
      </c>
      <c r="V168" s="35">
        <v>240</v>
      </c>
      <c r="W168" s="36">
        <v>22700</v>
      </c>
      <c r="X168" s="37">
        <v>0</v>
      </c>
    </row>
    <row r="169" spans="14:24" ht="18.75" x14ac:dyDescent="0.2">
      <c r="N169" s="38" t="s">
        <v>5</v>
      </c>
      <c r="O169" s="39">
        <v>650</v>
      </c>
      <c r="P169" s="40">
        <v>5</v>
      </c>
      <c r="Q169" s="40">
        <v>1</v>
      </c>
      <c r="R169" s="41" t="s">
        <v>4</v>
      </c>
      <c r="S169" s="41" t="s">
        <v>3</v>
      </c>
      <c r="T169" s="42" t="s">
        <v>39</v>
      </c>
      <c r="U169" s="41" t="s">
        <v>32</v>
      </c>
      <c r="V169" s="43">
        <v>244</v>
      </c>
      <c r="W169" s="44">
        <v>22700</v>
      </c>
      <c r="X169" s="45">
        <v>0</v>
      </c>
    </row>
    <row r="170" spans="14:24" ht="18.75" x14ac:dyDescent="0.2">
      <c r="N170" s="46" t="s">
        <v>158</v>
      </c>
      <c r="O170" s="47">
        <v>650</v>
      </c>
      <c r="P170" s="48">
        <v>5</v>
      </c>
      <c r="Q170" s="48">
        <v>2</v>
      </c>
      <c r="R170" s="49" t="s">
        <v>2</v>
      </c>
      <c r="S170" s="49" t="s">
        <v>2</v>
      </c>
      <c r="T170" s="50" t="s">
        <v>2</v>
      </c>
      <c r="U170" s="49" t="s">
        <v>2</v>
      </c>
      <c r="V170" s="51" t="s">
        <v>2</v>
      </c>
      <c r="W170" s="52">
        <v>27299.93</v>
      </c>
      <c r="X170" s="53">
        <v>0</v>
      </c>
    </row>
    <row r="171" spans="14:24" ht="78.75" customHeight="1" x14ac:dyDescent="0.2">
      <c r="N171" s="30" t="s">
        <v>10</v>
      </c>
      <c r="O171" s="31">
        <v>650</v>
      </c>
      <c r="P171" s="32">
        <v>5</v>
      </c>
      <c r="Q171" s="32">
        <v>2</v>
      </c>
      <c r="R171" s="33" t="s">
        <v>4</v>
      </c>
      <c r="S171" s="33" t="s">
        <v>2</v>
      </c>
      <c r="T171" s="34" t="s">
        <v>2</v>
      </c>
      <c r="U171" s="33" t="s">
        <v>2</v>
      </c>
      <c r="V171" s="35" t="s">
        <v>2</v>
      </c>
      <c r="W171" s="36">
        <v>27299.93</v>
      </c>
      <c r="X171" s="37">
        <v>0</v>
      </c>
    </row>
    <row r="172" spans="14:24" ht="56.25" x14ac:dyDescent="0.2">
      <c r="N172" s="30" t="s">
        <v>159</v>
      </c>
      <c r="O172" s="31">
        <v>650</v>
      </c>
      <c r="P172" s="32">
        <v>5</v>
      </c>
      <c r="Q172" s="32">
        <v>2</v>
      </c>
      <c r="R172" s="33" t="s">
        <v>4</v>
      </c>
      <c r="S172" s="33" t="s">
        <v>3</v>
      </c>
      <c r="T172" s="34" t="s">
        <v>160</v>
      </c>
      <c r="U172" s="33" t="s">
        <v>2</v>
      </c>
      <c r="V172" s="35" t="s">
        <v>2</v>
      </c>
      <c r="W172" s="36">
        <v>27299.93</v>
      </c>
      <c r="X172" s="37">
        <v>0</v>
      </c>
    </row>
    <row r="173" spans="14:24" ht="18.75" x14ac:dyDescent="0.2">
      <c r="N173" s="30" t="s">
        <v>34</v>
      </c>
      <c r="O173" s="31">
        <v>650</v>
      </c>
      <c r="P173" s="32">
        <v>5</v>
      </c>
      <c r="Q173" s="32">
        <v>2</v>
      </c>
      <c r="R173" s="33" t="s">
        <v>4</v>
      </c>
      <c r="S173" s="33" t="s">
        <v>3</v>
      </c>
      <c r="T173" s="34" t="s">
        <v>160</v>
      </c>
      <c r="U173" s="33" t="s">
        <v>32</v>
      </c>
      <c r="V173" s="35" t="s">
        <v>2</v>
      </c>
      <c r="W173" s="36">
        <v>27299.93</v>
      </c>
      <c r="X173" s="37">
        <v>0</v>
      </c>
    </row>
    <row r="174" spans="14:24" ht="56.25" x14ac:dyDescent="0.2">
      <c r="N174" s="30" t="s">
        <v>7</v>
      </c>
      <c r="O174" s="31">
        <v>650</v>
      </c>
      <c r="P174" s="32">
        <v>5</v>
      </c>
      <c r="Q174" s="32">
        <v>2</v>
      </c>
      <c r="R174" s="33" t="s">
        <v>4</v>
      </c>
      <c r="S174" s="33" t="s">
        <v>3</v>
      </c>
      <c r="T174" s="34" t="s">
        <v>160</v>
      </c>
      <c r="U174" s="33" t="s">
        <v>32</v>
      </c>
      <c r="V174" s="35">
        <v>200</v>
      </c>
      <c r="W174" s="36">
        <v>27299.93</v>
      </c>
      <c r="X174" s="37">
        <v>0</v>
      </c>
    </row>
    <row r="175" spans="14:24" ht="56.25" x14ac:dyDescent="0.2">
      <c r="N175" s="30" t="s">
        <v>6</v>
      </c>
      <c r="O175" s="31">
        <v>650</v>
      </c>
      <c r="P175" s="32">
        <v>5</v>
      </c>
      <c r="Q175" s="32">
        <v>2</v>
      </c>
      <c r="R175" s="33" t="s">
        <v>4</v>
      </c>
      <c r="S175" s="33" t="s">
        <v>3</v>
      </c>
      <c r="T175" s="34" t="s">
        <v>160</v>
      </c>
      <c r="U175" s="33" t="s">
        <v>32</v>
      </c>
      <c r="V175" s="35">
        <v>240</v>
      </c>
      <c r="W175" s="36">
        <v>27299.93</v>
      </c>
      <c r="X175" s="37">
        <v>0</v>
      </c>
    </row>
    <row r="176" spans="14:24" ht="18.75" x14ac:dyDescent="0.2">
      <c r="N176" s="38" t="s">
        <v>5</v>
      </c>
      <c r="O176" s="39">
        <v>650</v>
      </c>
      <c r="P176" s="40">
        <v>5</v>
      </c>
      <c r="Q176" s="40">
        <v>2</v>
      </c>
      <c r="R176" s="41" t="s">
        <v>4</v>
      </c>
      <c r="S176" s="41" t="s">
        <v>3</v>
      </c>
      <c r="T176" s="42" t="s">
        <v>160</v>
      </c>
      <c r="U176" s="41" t="s">
        <v>32</v>
      </c>
      <c r="V176" s="43">
        <v>244</v>
      </c>
      <c r="W176" s="44">
        <v>27299.93</v>
      </c>
      <c r="X176" s="45">
        <v>0</v>
      </c>
    </row>
    <row r="177" spans="14:24" ht="18.75" x14ac:dyDescent="0.2">
      <c r="N177" s="46" t="s">
        <v>38</v>
      </c>
      <c r="O177" s="47">
        <v>650</v>
      </c>
      <c r="P177" s="48">
        <v>5</v>
      </c>
      <c r="Q177" s="48">
        <v>3</v>
      </c>
      <c r="R177" s="49" t="s">
        <v>2</v>
      </c>
      <c r="S177" s="49" t="s">
        <v>2</v>
      </c>
      <c r="T177" s="50" t="s">
        <v>2</v>
      </c>
      <c r="U177" s="49" t="s">
        <v>2</v>
      </c>
      <c r="V177" s="51" t="s">
        <v>2</v>
      </c>
      <c r="W177" s="52">
        <v>2814553.48</v>
      </c>
      <c r="X177" s="53">
        <v>0</v>
      </c>
    </row>
    <row r="178" spans="14:24" ht="75.75" customHeight="1" x14ac:dyDescent="0.2">
      <c r="N178" s="30" t="s">
        <v>10</v>
      </c>
      <c r="O178" s="31">
        <v>650</v>
      </c>
      <c r="P178" s="32">
        <v>5</v>
      </c>
      <c r="Q178" s="32">
        <v>3</v>
      </c>
      <c r="R178" s="33" t="s">
        <v>4</v>
      </c>
      <c r="S178" s="33" t="s">
        <v>2</v>
      </c>
      <c r="T178" s="34" t="s">
        <v>2</v>
      </c>
      <c r="U178" s="33" t="s">
        <v>2</v>
      </c>
      <c r="V178" s="35" t="s">
        <v>2</v>
      </c>
      <c r="W178" s="36">
        <v>2814553.48</v>
      </c>
      <c r="X178" s="37">
        <v>0</v>
      </c>
    </row>
    <row r="179" spans="14:24" ht="45" customHeight="1" x14ac:dyDescent="0.2">
      <c r="N179" s="30" t="s">
        <v>37</v>
      </c>
      <c r="O179" s="31">
        <v>650</v>
      </c>
      <c r="P179" s="32">
        <v>5</v>
      </c>
      <c r="Q179" s="32">
        <v>3</v>
      </c>
      <c r="R179" s="33" t="s">
        <v>4</v>
      </c>
      <c r="S179" s="33" t="s">
        <v>3</v>
      </c>
      <c r="T179" s="34" t="s">
        <v>33</v>
      </c>
      <c r="U179" s="33" t="s">
        <v>2</v>
      </c>
      <c r="V179" s="35" t="s">
        <v>2</v>
      </c>
      <c r="W179" s="36">
        <v>2814553.48</v>
      </c>
      <c r="X179" s="37">
        <v>0</v>
      </c>
    </row>
    <row r="180" spans="14:24" ht="40.5" customHeight="1" x14ac:dyDescent="0.2">
      <c r="N180" s="30" t="s">
        <v>161</v>
      </c>
      <c r="O180" s="31">
        <v>650</v>
      </c>
      <c r="P180" s="32">
        <v>5</v>
      </c>
      <c r="Q180" s="32">
        <v>3</v>
      </c>
      <c r="R180" s="33" t="s">
        <v>4</v>
      </c>
      <c r="S180" s="33" t="s">
        <v>3</v>
      </c>
      <c r="T180" s="34" t="s">
        <v>33</v>
      </c>
      <c r="U180" s="33" t="s">
        <v>162</v>
      </c>
      <c r="V180" s="35" t="s">
        <v>2</v>
      </c>
      <c r="W180" s="36">
        <v>179800</v>
      </c>
      <c r="X180" s="37">
        <v>0</v>
      </c>
    </row>
    <row r="181" spans="14:24" ht="56.25" x14ac:dyDescent="0.2">
      <c r="N181" s="30" t="s">
        <v>7</v>
      </c>
      <c r="O181" s="31">
        <v>650</v>
      </c>
      <c r="P181" s="32">
        <v>5</v>
      </c>
      <c r="Q181" s="32">
        <v>3</v>
      </c>
      <c r="R181" s="33" t="s">
        <v>4</v>
      </c>
      <c r="S181" s="33" t="s">
        <v>3</v>
      </c>
      <c r="T181" s="34" t="s">
        <v>33</v>
      </c>
      <c r="U181" s="33" t="s">
        <v>162</v>
      </c>
      <c r="V181" s="35">
        <v>200</v>
      </c>
      <c r="W181" s="36">
        <v>179800</v>
      </c>
      <c r="X181" s="37">
        <v>0</v>
      </c>
    </row>
    <row r="182" spans="14:24" ht="56.25" x14ac:dyDescent="0.2">
      <c r="N182" s="30" t="s">
        <v>6</v>
      </c>
      <c r="O182" s="31">
        <v>650</v>
      </c>
      <c r="P182" s="32">
        <v>5</v>
      </c>
      <c r="Q182" s="32">
        <v>3</v>
      </c>
      <c r="R182" s="33" t="s">
        <v>4</v>
      </c>
      <c r="S182" s="33" t="s">
        <v>3</v>
      </c>
      <c r="T182" s="34" t="s">
        <v>33</v>
      </c>
      <c r="U182" s="33" t="s">
        <v>162</v>
      </c>
      <c r="V182" s="35">
        <v>240</v>
      </c>
      <c r="W182" s="36">
        <v>179800</v>
      </c>
      <c r="X182" s="37">
        <v>0</v>
      </c>
    </row>
    <row r="183" spans="14:24" ht="18.75" x14ac:dyDescent="0.2">
      <c r="N183" s="38" t="s">
        <v>5</v>
      </c>
      <c r="O183" s="39">
        <v>650</v>
      </c>
      <c r="P183" s="40">
        <v>5</v>
      </c>
      <c r="Q183" s="40">
        <v>3</v>
      </c>
      <c r="R183" s="41" t="s">
        <v>4</v>
      </c>
      <c r="S183" s="41" t="s">
        <v>3</v>
      </c>
      <c r="T183" s="42" t="s">
        <v>33</v>
      </c>
      <c r="U183" s="41" t="s">
        <v>162</v>
      </c>
      <c r="V183" s="43">
        <v>244</v>
      </c>
      <c r="W183" s="44">
        <v>179800</v>
      </c>
      <c r="X183" s="45">
        <v>0</v>
      </c>
    </row>
    <row r="184" spans="14:24" ht="37.5" x14ac:dyDescent="0.2">
      <c r="N184" s="46" t="s">
        <v>36</v>
      </c>
      <c r="O184" s="47">
        <v>650</v>
      </c>
      <c r="P184" s="48">
        <v>5</v>
      </c>
      <c r="Q184" s="48">
        <v>3</v>
      </c>
      <c r="R184" s="49" t="s">
        <v>4</v>
      </c>
      <c r="S184" s="49" t="s">
        <v>3</v>
      </c>
      <c r="T184" s="50" t="s">
        <v>33</v>
      </c>
      <c r="U184" s="49" t="s">
        <v>35</v>
      </c>
      <c r="V184" s="51" t="s">
        <v>2</v>
      </c>
      <c r="W184" s="52">
        <v>225000</v>
      </c>
      <c r="X184" s="53">
        <v>0</v>
      </c>
    </row>
    <row r="185" spans="14:24" ht="56.25" x14ac:dyDescent="0.2">
      <c r="N185" s="30" t="s">
        <v>7</v>
      </c>
      <c r="O185" s="31">
        <v>650</v>
      </c>
      <c r="P185" s="32">
        <v>5</v>
      </c>
      <c r="Q185" s="32">
        <v>3</v>
      </c>
      <c r="R185" s="33" t="s">
        <v>4</v>
      </c>
      <c r="S185" s="33" t="s">
        <v>3</v>
      </c>
      <c r="T185" s="34" t="s">
        <v>33</v>
      </c>
      <c r="U185" s="33" t="s">
        <v>35</v>
      </c>
      <c r="V185" s="35">
        <v>200</v>
      </c>
      <c r="W185" s="36">
        <v>225000</v>
      </c>
      <c r="X185" s="37">
        <v>0</v>
      </c>
    </row>
    <row r="186" spans="14:24" ht="56.25" x14ac:dyDescent="0.2">
      <c r="N186" s="30" t="s">
        <v>6</v>
      </c>
      <c r="O186" s="31">
        <v>650</v>
      </c>
      <c r="P186" s="32">
        <v>5</v>
      </c>
      <c r="Q186" s="32">
        <v>3</v>
      </c>
      <c r="R186" s="33" t="s">
        <v>4</v>
      </c>
      <c r="S186" s="33" t="s">
        <v>3</v>
      </c>
      <c r="T186" s="34" t="s">
        <v>33</v>
      </c>
      <c r="U186" s="33" t="s">
        <v>35</v>
      </c>
      <c r="V186" s="35">
        <v>240</v>
      </c>
      <c r="W186" s="36">
        <v>225000</v>
      </c>
      <c r="X186" s="37">
        <v>0</v>
      </c>
    </row>
    <row r="187" spans="14:24" ht="18.75" x14ac:dyDescent="0.2">
      <c r="N187" s="38" t="s">
        <v>5</v>
      </c>
      <c r="O187" s="39">
        <v>650</v>
      </c>
      <c r="P187" s="40">
        <v>5</v>
      </c>
      <c r="Q187" s="40">
        <v>3</v>
      </c>
      <c r="R187" s="41" t="s">
        <v>4</v>
      </c>
      <c r="S187" s="41" t="s">
        <v>3</v>
      </c>
      <c r="T187" s="42" t="s">
        <v>33</v>
      </c>
      <c r="U187" s="41" t="s">
        <v>35</v>
      </c>
      <c r="V187" s="43">
        <v>244</v>
      </c>
      <c r="W187" s="44">
        <v>225000</v>
      </c>
      <c r="X187" s="45">
        <v>0</v>
      </c>
    </row>
    <row r="188" spans="14:24" ht="60.75" customHeight="1" x14ac:dyDescent="0.2">
      <c r="N188" s="46" t="s">
        <v>163</v>
      </c>
      <c r="O188" s="47">
        <v>650</v>
      </c>
      <c r="P188" s="48">
        <v>5</v>
      </c>
      <c r="Q188" s="48">
        <v>3</v>
      </c>
      <c r="R188" s="49" t="s">
        <v>4</v>
      </c>
      <c r="S188" s="49" t="s">
        <v>3</v>
      </c>
      <c r="T188" s="50" t="s">
        <v>33</v>
      </c>
      <c r="U188" s="49" t="s">
        <v>164</v>
      </c>
      <c r="V188" s="51" t="s">
        <v>2</v>
      </c>
      <c r="W188" s="52">
        <v>45200</v>
      </c>
      <c r="X188" s="53">
        <v>0</v>
      </c>
    </row>
    <row r="189" spans="14:24" ht="56.25" x14ac:dyDescent="0.2">
      <c r="N189" s="30" t="s">
        <v>7</v>
      </c>
      <c r="O189" s="31">
        <v>650</v>
      </c>
      <c r="P189" s="32">
        <v>5</v>
      </c>
      <c r="Q189" s="32">
        <v>3</v>
      </c>
      <c r="R189" s="33" t="s">
        <v>4</v>
      </c>
      <c r="S189" s="33" t="s">
        <v>3</v>
      </c>
      <c r="T189" s="34" t="s">
        <v>33</v>
      </c>
      <c r="U189" s="33" t="s">
        <v>164</v>
      </c>
      <c r="V189" s="35">
        <v>200</v>
      </c>
      <c r="W189" s="36">
        <v>45200</v>
      </c>
      <c r="X189" s="37">
        <v>0</v>
      </c>
    </row>
    <row r="190" spans="14:24" ht="56.25" x14ac:dyDescent="0.2">
      <c r="N190" s="30" t="s">
        <v>6</v>
      </c>
      <c r="O190" s="31">
        <v>650</v>
      </c>
      <c r="P190" s="32">
        <v>5</v>
      </c>
      <c r="Q190" s="32">
        <v>3</v>
      </c>
      <c r="R190" s="33" t="s">
        <v>4</v>
      </c>
      <c r="S190" s="33" t="s">
        <v>3</v>
      </c>
      <c r="T190" s="34" t="s">
        <v>33</v>
      </c>
      <c r="U190" s="33" t="s">
        <v>164</v>
      </c>
      <c r="V190" s="35">
        <v>240</v>
      </c>
      <c r="W190" s="36">
        <v>45200</v>
      </c>
      <c r="X190" s="37">
        <v>0</v>
      </c>
    </row>
    <row r="191" spans="14:24" ht="18.75" x14ac:dyDescent="0.2">
      <c r="N191" s="38" t="s">
        <v>5</v>
      </c>
      <c r="O191" s="39">
        <v>650</v>
      </c>
      <c r="P191" s="40">
        <v>5</v>
      </c>
      <c r="Q191" s="40">
        <v>3</v>
      </c>
      <c r="R191" s="41" t="s">
        <v>4</v>
      </c>
      <c r="S191" s="41" t="s">
        <v>3</v>
      </c>
      <c r="T191" s="42" t="s">
        <v>33</v>
      </c>
      <c r="U191" s="41" t="s">
        <v>164</v>
      </c>
      <c r="V191" s="43">
        <v>244</v>
      </c>
      <c r="W191" s="44">
        <v>45200</v>
      </c>
      <c r="X191" s="45">
        <v>0</v>
      </c>
    </row>
    <row r="192" spans="14:24" ht="18.75" x14ac:dyDescent="0.2">
      <c r="N192" s="46" t="s">
        <v>34</v>
      </c>
      <c r="O192" s="47">
        <v>650</v>
      </c>
      <c r="P192" s="48">
        <v>5</v>
      </c>
      <c r="Q192" s="48">
        <v>3</v>
      </c>
      <c r="R192" s="49" t="s">
        <v>4</v>
      </c>
      <c r="S192" s="49" t="s">
        <v>3</v>
      </c>
      <c r="T192" s="50" t="s">
        <v>33</v>
      </c>
      <c r="U192" s="49" t="s">
        <v>32</v>
      </c>
      <c r="V192" s="51" t="s">
        <v>2</v>
      </c>
      <c r="W192" s="52">
        <v>2364553.48</v>
      </c>
      <c r="X192" s="53">
        <v>0</v>
      </c>
    </row>
    <row r="193" spans="14:24" ht="56.25" x14ac:dyDescent="0.2">
      <c r="N193" s="30" t="s">
        <v>7</v>
      </c>
      <c r="O193" s="31">
        <v>650</v>
      </c>
      <c r="P193" s="32">
        <v>5</v>
      </c>
      <c r="Q193" s="32">
        <v>3</v>
      </c>
      <c r="R193" s="33" t="s">
        <v>4</v>
      </c>
      <c r="S193" s="33" t="s">
        <v>3</v>
      </c>
      <c r="T193" s="34" t="s">
        <v>33</v>
      </c>
      <c r="U193" s="33" t="s">
        <v>32</v>
      </c>
      <c r="V193" s="35">
        <v>200</v>
      </c>
      <c r="W193" s="36">
        <v>2364553.48</v>
      </c>
      <c r="X193" s="37">
        <v>0</v>
      </c>
    </row>
    <row r="194" spans="14:24" ht="56.25" x14ac:dyDescent="0.2">
      <c r="N194" s="30" t="s">
        <v>6</v>
      </c>
      <c r="O194" s="31">
        <v>650</v>
      </c>
      <c r="P194" s="32">
        <v>5</v>
      </c>
      <c r="Q194" s="32">
        <v>3</v>
      </c>
      <c r="R194" s="33" t="s">
        <v>4</v>
      </c>
      <c r="S194" s="33" t="s">
        <v>3</v>
      </c>
      <c r="T194" s="34" t="s">
        <v>33</v>
      </c>
      <c r="U194" s="33" t="s">
        <v>32</v>
      </c>
      <c r="V194" s="35">
        <v>240</v>
      </c>
      <c r="W194" s="36">
        <v>2364553.48</v>
      </c>
      <c r="X194" s="37">
        <v>0</v>
      </c>
    </row>
    <row r="195" spans="14:24" ht="18.75" x14ac:dyDescent="0.2">
      <c r="N195" s="38" t="s">
        <v>5</v>
      </c>
      <c r="O195" s="39">
        <v>650</v>
      </c>
      <c r="P195" s="40">
        <v>5</v>
      </c>
      <c r="Q195" s="40">
        <v>3</v>
      </c>
      <c r="R195" s="41" t="s">
        <v>4</v>
      </c>
      <c r="S195" s="41" t="s">
        <v>3</v>
      </c>
      <c r="T195" s="42" t="s">
        <v>33</v>
      </c>
      <c r="U195" s="41" t="s">
        <v>32</v>
      </c>
      <c r="V195" s="43">
        <v>244</v>
      </c>
      <c r="W195" s="44">
        <v>2364553.48</v>
      </c>
      <c r="X195" s="45">
        <v>0</v>
      </c>
    </row>
    <row r="196" spans="14:24" ht="18.75" x14ac:dyDescent="0.2">
      <c r="N196" s="46" t="s">
        <v>165</v>
      </c>
      <c r="O196" s="47">
        <v>650</v>
      </c>
      <c r="P196" s="48">
        <v>6</v>
      </c>
      <c r="Q196" s="48" t="s">
        <v>2</v>
      </c>
      <c r="R196" s="49" t="s">
        <v>2</v>
      </c>
      <c r="S196" s="49" t="s">
        <v>2</v>
      </c>
      <c r="T196" s="50" t="s">
        <v>2</v>
      </c>
      <c r="U196" s="49" t="s">
        <v>2</v>
      </c>
      <c r="V196" s="51" t="s">
        <v>2</v>
      </c>
      <c r="W196" s="52">
        <v>101671</v>
      </c>
      <c r="X196" s="53">
        <v>1671</v>
      </c>
    </row>
    <row r="197" spans="14:24" ht="37.5" x14ac:dyDescent="0.2">
      <c r="N197" s="30" t="s">
        <v>166</v>
      </c>
      <c r="O197" s="31">
        <v>650</v>
      </c>
      <c r="P197" s="32">
        <v>6</v>
      </c>
      <c r="Q197" s="32">
        <v>5</v>
      </c>
      <c r="R197" s="33" t="s">
        <v>2</v>
      </c>
      <c r="S197" s="33" t="s">
        <v>2</v>
      </c>
      <c r="T197" s="34" t="s">
        <v>2</v>
      </c>
      <c r="U197" s="33" t="s">
        <v>2</v>
      </c>
      <c r="V197" s="35" t="s">
        <v>2</v>
      </c>
      <c r="W197" s="36">
        <v>101671</v>
      </c>
      <c r="X197" s="37">
        <v>1671</v>
      </c>
    </row>
    <row r="198" spans="14:24" ht="78.75" customHeight="1" x14ac:dyDescent="0.2">
      <c r="N198" s="30" t="s">
        <v>10</v>
      </c>
      <c r="O198" s="31">
        <v>650</v>
      </c>
      <c r="P198" s="32">
        <v>6</v>
      </c>
      <c r="Q198" s="32">
        <v>5</v>
      </c>
      <c r="R198" s="33" t="s">
        <v>4</v>
      </c>
      <c r="S198" s="33" t="s">
        <v>2</v>
      </c>
      <c r="T198" s="34" t="s">
        <v>2</v>
      </c>
      <c r="U198" s="33" t="s">
        <v>2</v>
      </c>
      <c r="V198" s="35" t="s">
        <v>2</v>
      </c>
      <c r="W198" s="36">
        <v>101671</v>
      </c>
      <c r="X198" s="37">
        <v>1671</v>
      </c>
    </row>
    <row r="199" spans="14:24" ht="41.25" customHeight="1" x14ac:dyDescent="0.2">
      <c r="N199" s="30" t="s">
        <v>82</v>
      </c>
      <c r="O199" s="31">
        <v>650</v>
      </c>
      <c r="P199" s="32">
        <v>6</v>
      </c>
      <c r="Q199" s="32">
        <v>5</v>
      </c>
      <c r="R199" s="33" t="s">
        <v>4</v>
      </c>
      <c r="S199" s="33" t="s">
        <v>3</v>
      </c>
      <c r="T199" s="34" t="s">
        <v>77</v>
      </c>
      <c r="U199" s="33" t="s">
        <v>2</v>
      </c>
      <c r="V199" s="35" t="s">
        <v>2</v>
      </c>
      <c r="W199" s="36">
        <v>1671</v>
      </c>
      <c r="X199" s="37">
        <v>1671</v>
      </c>
    </row>
    <row r="200" spans="14:24" ht="75" x14ac:dyDescent="0.2">
      <c r="N200" s="30" t="s">
        <v>167</v>
      </c>
      <c r="O200" s="31">
        <v>650</v>
      </c>
      <c r="P200" s="32">
        <v>6</v>
      </c>
      <c r="Q200" s="32">
        <v>5</v>
      </c>
      <c r="R200" s="33" t="s">
        <v>4</v>
      </c>
      <c r="S200" s="33" t="s">
        <v>3</v>
      </c>
      <c r="T200" s="34" t="s">
        <v>77</v>
      </c>
      <c r="U200" s="33" t="s">
        <v>168</v>
      </c>
      <c r="V200" s="35" t="s">
        <v>2</v>
      </c>
      <c r="W200" s="36">
        <v>1671</v>
      </c>
      <c r="X200" s="37">
        <v>1671</v>
      </c>
    </row>
    <row r="201" spans="14:24" ht="56.25" x14ac:dyDescent="0.2">
      <c r="N201" s="30" t="s">
        <v>7</v>
      </c>
      <c r="O201" s="31">
        <v>650</v>
      </c>
      <c r="P201" s="32">
        <v>6</v>
      </c>
      <c r="Q201" s="32">
        <v>5</v>
      </c>
      <c r="R201" s="33" t="s">
        <v>4</v>
      </c>
      <c r="S201" s="33" t="s">
        <v>3</v>
      </c>
      <c r="T201" s="34" t="s">
        <v>77</v>
      </c>
      <c r="U201" s="33" t="s">
        <v>168</v>
      </c>
      <c r="V201" s="35">
        <v>200</v>
      </c>
      <c r="W201" s="36">
        <v>1671</v>
      </c>
      <c r="X201" s="37">
        <v>1671</v>
      </c>
    </row>
    <row r="202" spans="14:24" ht="56.25" x14ac:dyDescent="0.2">
      <c r="N202" s="30" t="s">
        <v>6</v>
      </c>
      <c r="O202" s="31">
        <v>650</v>
      </c>
      <c r="P202" s="32">
        <v>6</v>
      </c>
      <c r="Q202" s="32">
        <v>5</v>
      </c>
      <c r="R202" s="33" t="s">
        <v>4</v>
      </c>
      <c r="S202" s="33" t="s">
        <v>3</v>
      </c>
      <c r="T202" s="34" t="s">
        <v>77</v>
      </c>
      <c r="U202" s="33" t="s">
        <v>168</v>
      </c>
      <c r="V202" s="35">
        <v>240</v>
      </c>
      <c r="W202" s="36">
        <v>1671</v>
      </c>
      <c r="X202" s="37">
        <v>1671</v>
      </c>
    </row>
    <row r="203" spans="14:24" ht="18.75" x14ac:dyDescent="0.2">
      <c r="N203" s="38" t="s">
        <v>5</v>
      </c>
      <c r="O203" s="39">
        <v>650</v>
      </c>
      <c r="P203" s="40">
        <v>6</v>
      </c>
      <c r="Q203" s="40">
        <v>5</v>
      </c>
      <c r="R203" s="41" t="s">
        <v>4</v>
      </c>
      <c r="S203" s="41" t="s">
        <v>3</v>
      </c>
      <c r="T203" s="42" t="s">
        <v>77</v>
      </c>
      <c r="U203" s="41" t="s">
        <v>168</v>
      </c>
      <c r="V203" s="43">
        <v>244</v>
      </c>
      <c r="W203" s="44">
        <v>1671</v>
      </c>
      <c r="X203" s="45">
        <v>1671</v>
      </c>
    </row>
    <row r="204" spans="14:24" ht="48" customHeight="1" x14ac:dyDescent="0.2">
      <c r="N204" s="46" t="s">
        <v>37</v>
      </c>
      <c r="O204" s="47">
        <v>650</v>
      </c>
      <c r="P204" s="48">
        <v>6</v>
      </c>
      <c r="Q204" s="48">
        <v>5</v>
      </c>
      <c r="R204" s="49" t="s">
        <v>4</v>
      </c>
      <c r="S204" s="49" t="s">
        <v>3</v>
      </c>
      <c r="T204" s="50" t="s">
        <v>33</v>
      </c>
      <c r="U204" s="49" t="s">
        <v>2</v>
      </c>
      <c r="V204" s="51" t="s">
        <v>2</v>
      </c>
      <c r="W204" s="52">
        <v>100000</v>
      </c>
      <c r="X204" s="53">
        <v>0</v>
      </c>
    </row>
    <row r="205" spans="14:24" ht="18.75" x14ac:dyDescent="0.2">
      <c r="N205" s="30" t="s">
        <v>34</v>
      </c>
      <c r="O205" s="31">
        <v>650</v>
      </c>
      <c r="P205" s="32">
        <v>6</v>
      </c>
      <c r="Q205" s="32">
        <v>5</v>
      </c>
      <c r="R205" s="33" t="s">
        <v>4</v>
      </c>
      <c r="S205" s="33" t="s">
        <v>3</v>
      </c>
      <c r="T205" s="34" t="s">
        <v>33</v>
      </c>
      <c r="U205" s="33" t="s">
        <v>32</v>
      </c>
      <c r="V205" s="35" t="s">
        <v>2</v>
      </c>
      <c r="W205" s="36">
        <v>100000</v>
      </c>
      <c r="X205" s="37">
        <v>0</v>
      </c>
    </row>
    <row r="206" spans="14:24" ht="56.25" x14ac:dyDescent="0.2">
      <c r="N206" s="30" t="s">
        <v>7</v>
      </c>
      <c r="O206" s="31">
        <v>650</v>
      </c>
      <c r="P206" s="32">
        <v>6</v>
      </c>
      <c r="Q206" s="32">
        <v>5</v>
      </c>
      <c r="R206" s="33" t="s">
        <v>4</v>
      </c>
      <c r="S206" s="33" t="s">
        <v>3</v>
      </c>
      <c r="T206" s="34" t="s">
        <v>33</v>
      </c>
      <c r="U206" s="33" t="s">
        <v>32</v>
      </c>
      <c r="V206" s="35">
        <v>200</v>
      </c>
      <c r="W206" s="36">
        <v>100000</v>
      </c>
      <c r="X206" s="37">
        <v>0</v>
      </c>
    </row>
    <row r="207" spans="14:24" ht="56.25" x14ac:dyDescent="0.2">
      <c r="N207" s="30" t="s">
        <v>6</v>
      </c>
      <c r="O207" s="31">
        <v>650</v>
      </c>
      <c r="P207" s="32">
        <v>6</v>
      </c>
      <c r="Q207" s="32">
        <v>5</v>
      </c>
      <c r="R207" s="33" t="s">
        <v>4</v>
      </c>
      <c r="S207" s="33" t="s">
        <v>3</v>
      </c>
      <c r="T207" s="34" t="s">
        <v>33</v>
      </c>
      <c r="U207" s="33" t="s">
        <v>32</v>
      </c>
      <c r="V207" s="35">
        <v>240</v>
      </c>
      <c r="W207" s="36">
        <v>100000</v>
      </c>
      <c r="X207" s="37">
        <v>0</v>
      </c>
    </row>
    <row r="208" spans="14:24" ht="18.75" x14ac:dyDescent="0.2">
      <c r="N208" s="38" t="s">
        <v>5</v>
      </c>
      <c r="O208" s="39">
        <v>650</v>
      </c>
      <c r="P208" s="40">
        <v>6</v>
      </c>
      <c r="Q208" s="40">
        <v>5</v>
      </c>
      <c r="R208" s="41" t="s">
        <v>4</v>
      </c>
      <c r="S208" s="41" t="s">
        <v>3</v>
      </c>
      <c r="T208" s="42" t="s">
        <v>33</v>
      </c>
      <c r="U208" s="41" t="s">
        <v>32</v>
      </c>
      <c r="V208" s="43">
        <v>244</v>
      </c>
      <c r="W208" s="44">
        <v>100000</v>
      </c>
      <c r="X208" s="45">
        <v>0</v>
      </c>
    </row>
    <row r="209" spans="14:24" ht="18.75" x14ac:dyDescent="0.2">
      <c r="N209" s="46" t="s">
        <v>31</v>
      </c>
      <c r="O209" s="47">
        <v>650</v>
      </c>
      <c r="P209" s="48">
        <v>8</v>
      </c>
      <c r="Q209" s="48" t="s">
        <v>2</v>
      </c>
      <c r="R209" s="49" t="s">
        <v>2</v>
      </c>
      <c r="S209" s="49" t="s">
        <v>2</v>
      </c>
      <c r="T209" s="50" t="s">
        <v>2</v>
      </c>
      <c r="U209" s="49" t="s">
        <v>2</v>
      </c>
      <c r="V209" s="51" t="s">
        <v>2</v>
      </c>
      <c r="W209" s="52">
        <v>7562891.0199999996</v>
      </c>
      <c r="X209" s="53">
        <v>0</v>
      </c>
    </row>
    <row r="210" spans="14:24" ht="18.75" x14ac:dyDescent="0.2">
      <c r="N210" s="30" t="s">
        <v>30</v>
      </c>
      <c r="O210" s="31">
        <v>650</v>
      </c>
      <c r="P210" s="32">
        <v>8</v>
      </c>
      <c r="Q210" s="32">
        <v>1</v>
      </c>
      <c r="R210" s="33" t="s">
        <v>2</v>
      </c>
      <c r="S210" s="33" t="s">
        <v>2</v>
      </c>
      <c r="T210" s="34" t="s">
        <v>2</v>
      </c>
      <c r="U210" s="33" t="s">
        <v>2</v>
      </c>
      <c r="V210" s="35" t="s">
        <v>2</v>
      </c>
      <c r="W210" s="36">
        <v>7562891.0199999996</v>
      </c>
      <c r="X210" s="37">
        <v>0</v>
      </c>
    </row>
    <row r="211" spans="14:24" ht="74.25" customHeight="1" x14ac:dyDescent="0.2">
      <c r="N211" s="30" t="s">
        <v>10</v>
      </c>
      <c r="O211" s="31">
        <v>650</v>
      </c>
      <c r="P211" s="32">
        <v>8</v>
      </c>
      <c r="Q211" s="32">
        <v>1</v>
      </c>
      <c r="R211" s="33" t="s">
        <v>4</v>
      </c>
      <c r="S211" s="33" t="s">
        <v>2</v>
      </c>
      <c r="T211" s="34" t="s">
        <v>2</v>
      </c>
      <c r="U211" s="33" t="s">
        <v>2</v>
      </c>
      <c r="V211" s="35" t="s">
        <v>2</v>
      </c>
      <c r="W211" s="36">
        <v>7562891.0199999996</v>
      </c>
      <c r="X211" s="37">
        <v>0</v>
      </c>
    </row>
    <row r="212" spans="14:24" ht="56.25" x14ac:dyDescent="0.2">
      <c r="N212" s="30" t="s">
        <v>29</v>
      </c>
      <c r="O212" s="31">
        <v>650</v>
      </c>
      <c r="P212" s="32">
        <v>8</v>
      </c>
      <c r="Q212" s="32">
        <v>1</v>
      </c>
      <c r="R212" s="33" t="s">
        <v>4</v>
      </c>
      <c r="S212" s="33" t="s">
        <v>3</v>
      </c>
      <c r="T212" s="34" t="s">
        <v>23</v>
      </c>
      <c r="U212" s="33" t="s">
        <v>2</v>
      </c>
      <c r="V212" s="35" t="s">
        <v>2</v>
      </c>
      <c r="W212" s="36">
        <v>7562891.0199999996</v>
      </c>
      <c r="X212" s="37">
        <v>0</v>
      </c>
    </row>
    <row r="213" spans="14:24" ht="56.25" x14ac:dyDescent="0.2">
      <c r="N213" s="30" t="s">
        <v>28</v>
      </c>
      <c r="O213" s="31">
        <v>650</v>
      </c>
      <c r="P213" s="32">
        <v>8</v>
      </c>
      <c r="Q213" s="32">
        <v>1</v>
      </c>
      <c r="R213" s="33" t="s">
        <v>4</v>
      </c>
      <c r="S213" s="33" t="s">
        <v>3</v>
      </c>
      <c r="T213" s="34" t="s">
        <v>23</v>
      </c>
      <c r="U213" s="33" t="s">
        <v>22</v>
      </c>
      <c r="V213" s="35" t="s">
        <v>2</v>
      </c>
      <c r="W213" s="36">
        <v>7562891.0199999996</v>
      </c>
      <c r="X213" s="37">
        <v>0</v>
      </c>
    </row>
    <row r="214" spans="14:24" ht="56.25" x14ac:dyDescent="0.2">
      <c r="N214" s="30" t="s">
        <v>27</v>
      </c>
      <c r="O214" s="31">
        <v>650</v>
      </c>
      <c r="P214" s="32">
        <v>8</v>
      </c>
      <c r="Q214" s="32">
        <v>1</v>
      </c>
      <c r="R214" s="33" t="s">
        <v>4</v>
      </c>
      <c r="S214" s="33" t="s">
        <v>3</v>
      </c>
      <c r="T214" s="34" t="s">
        <v>23</v>
      </c>
      <c r="U214" s="33" t="s">
        <v>22</v>
      </c>
      <c r="V214" s="35">
        <v>600</v>
      </c>
      <c r="W214" s="36">
        <v>7562891.0199999996</v>
      </c>
      <c r="X214" s="37">
        <v>0</v>
      </c>
    </row>
    <row r="215" spans="14:24" ht="18.75" x14ac:dyDescent="0.2">
      <c r="N215" s="30" t="s">
        <v>26</v>
      </c>
      <c r="O215" s="31">
        <v>650</v>
      </c>
      <c r="P215" s="32">
        <v>8</v>
      </c>
      <c r="Q215" s="32">
        <v>1</v>
      </c>
      <c r="R215" s="33" t="s">
        <v>4</v>
      </c>
      <c r="S215" s="33" t="s">
        <v>3</v>
      </c>
      <c r="T215" s="34" t="s">
        <v>23</v>
      </c>
      <c r="U215" s="33" t="s">
        <v>22</v>
      </c>
      <c r="V215" s="35">
        <v>620</v>
      </c>
      <c r="W215" s="36">
        <v>7562891.0199999996</v>
      </c>
      <c r="X215" s="37">
        <v>0</v>
      </c>
    </row>
    <row r="216" spans="14:24" ht="112.5" x14ac:dyDescent="0.2">
      <c r="N216" s="30" t="s">
        <v>25</v>
      </c>
      <c r="O216" s="31">
        <v>650</v>
      </c>
      <c r="P216" s="32">
        <v>8</v>
      </c>
      <c r="Q216" s="32">
        <v>1</v>
      </c>
      <c r="R216" s="33" t="s">
        <v>4</v>
      </c>
      <c r="S216" s="33" t="s">
        <v>3</v>
      </c>
      <c r="T216" s="34" t="s">
        <v>23</v>
      </c>
      <c r="U216" s="33" t="s">
        <v>22</v>
      </c>
      <c r="V216" s="35">
        <v>621</v>
      </c>
      <c r="W216" s="36">
        <v>6031500</v>
      </c>
      <c r="X216" s="37">
        <v>0</v>
      </c>
    </row>
    <row r="217" spans="14:24" ht="37.5" x14ac:dyDescent="0.2">
      <c r="N217" s="38" t="s">
        <v>24</v>
      </c>
      <c r="O217" s="39">
        <v>650</v>
      </c>
      <c r="P217" s="40">
        <v>8</v>
      </c>
      <c r="Q217" s="40">
        <v>1</v>
      </c>
      <c r="R217" s="41" t="s">
        <v>4</v>
      </c>
      <c r="S217" s="41" t="s">
        <v>3</v>
      </c>
      <c r="T217" s="42" t="s">
        <v>23</v>
      </c>
      <c r="U217" s="41" t="s">
        <v>22</v>
      </c>
      <c r="V217" s="43">
        <v>622</v>
      </c>
      <c r="W217" s="44">
        <v>1531391.02</v>
      </c>
      <c r="X217" s="45">
        <v>0</v>
      </c>
    </row>
    <row r="218" spans="14:24" ht="18.75" x14ac:dyDescent="0.2">
      <c r="N218" s="46" t="s">
        <v>21</v>
      </c>
      <c r="O218" s="47">
        <v>650</v>
      </c>
      <c r="P218" s="48">
        <v>10</v>
      </c>
      <c r="Q218" s="48" t="s">
        <v>2</v>
      </c>
      <c r="R218" s="49" t="s">
        <v>2</v>
      </c>
      <c r="S218" s="49" t="s">
        <v>2</v>
      </c>
      <c r="T218" s="50" t="s">
        <v>2</v>
      </c>
      <c r="U218" s="49" t="s">
        <v>2</v>
      </c>
      <c r="V218" s="51" t="s">
        <v>2</v>
      </c>
      <c r="W218" s="52">
        <v>77000</v>
      </c>
      <c r="X218" s="53">
        <v>0</v>
      </c>
    </row>
    <row r="219" spans="14:24" ht="18.75" x14ac:dyDescent="0.2">
      <c r="N219" s="30" t="s">
        <v>20</v>
      </c>
      <c r="O219" s="31">
        <v>650</v>
      </c>
      <c r="P219" s="32">
        <v>10</v>
      </c>
      <c r="Q219" s="32">
        <v>1</v>
      </c>
      <c r="R219" s="33" t="s">
        <v>2</v>
      </c>
      <c r="S219" s="33" t="s">
        <v>2</v>
      </c>
      <c r="T219" s="34" t="s">
        <v>2</v>
      </c>
      <c r="U219" s="33" t="s">
        <v>2</v>
      </c>
      <c r="V219" s="35" t="s">
        <v>2</v>
      </c>
      <c r="W219" s="36">
        <v>60000</v>
      </c>
      <c r="X219" s="37">
        <v>0</v>
      </c>
    </row>
    <row r="220" spans="14:24" ht="69" customHeight="1" x14ac:dyDescent="0.2">
      <c r="N220" s="30" t="s">
        <v>10</v>
      </c>
      <c r="O220" s="31">
        <v>650</v>
      </c>
      <c r="P220" s="32">
        <v>10</v>
      </c>
      <c r="Q220" s="32">
        <v>1</v>
      </c>
      <c r="R220" s="33" t="s">
        <v>4</v>
      </c>
      <c r="S220" s="33" t="s">
        <v>2</v>
      </c>
      <c r="T220" s="34" t="s">
        <v>2</v>
      </c>
      <c r="U220" s="33" t="s">
        <v>2</v>
      </c>
      <c r="V220" s="35" t="s">
        <v>2</v>
      </c>
      <c r="W220" s="36">
        <v>60000</v>
      </c>
      <c r="X220" s="37">
        <v>0</v>
      </c>
    </row>
    <row r="221" spans="14:24" ht="56.25" x14ac:dyDescent="0.2">
      <c r="N221" s="30" t="s">
        <v>18</v>
      </c>
      <c r="O221" s="31">
        <v>650</v>
      </c>
      <c r="P221" s="32">
        <v>10</v>
      </c>
      <c r="Q221" s="32">
        <v>1</v>
      </c>
      <c r="R221" s="33" t="s">
        <v>4</v>
      </c>
      <c r="S221" s="33" t="s">
        <v>3</v>
      </c>
      <c r="T221" s="34" t="s">
        <v>14</v>
      </c>
      <c r="U221" s="33" t="s">
        <v>2</v>
      </c>
      <c r="V221" s="35" t="s">
        <v>2</v>
      </c>
      <c r="W221" s="36">
        <v>60000</v>
      </c>
      <c r="X221" s="37">
        <v>0</v>
      </c>
    </row>
    <row r="222" spans="14:24" ht="75" customHeight="1" x14ac:dyDescent="0.2">
      <c r="N222" s="30" t="s">
        <v>149</v>
      </c>
      <c r="O222" s="31">
        <v>650</v>
      </c>
      <c r="P222" s="32">
        <v>10</v>
      </c>
      <c r="Q222" s="32">
        <v>1</v>
      </c>
      <c r="R222" s="33" t="s">
        <v>4</v>
      </c>
      <c r="S222" s="33" t="s">
        <v>3</v>
      </c>
      <c r="T222" s="34" t="s">
        <v>14</v>
      </c>
      <c r="U222" s="33" t="s">
        <v>154</v>
      </c>
      <c r="V222" s="35" t="s">
        <v>2</v>
      </c>
      <c r="W222" s="36">
        <v>60000</v>
      </c>
      <c r="X222" s="37">
        <v>0</v>
      </c>
    </row>
    <row r="223" spans="14:24" ht="37.5" x14ac:dyDescent="0.2">
      <c r="N223" s="30" t="s">
        <v>16</v>
      </c>
      <c r="O223" s="31">
        <v>650</v>
      </c>
      <c r="P223" s="32">
        <v>10</v>
      </c>
      <c r="Q223" s="32">
        <v>1</v>
      </c>
      <c r="R223" s="33" t="s">
        <v>4</v>
      </c>
      <c r="S223" s="33" t="s">
        <v>3</v>
      </c>
      <c r="T223" s="34" t="s">
        <v>14</v>
      </c>
      <c r="U223" s="33" t="s">
        <v>154</v>
      </c>
      <c r="V223" s="35">
        <v>300</v>
      </c>
      <c r="W223" s="36">
        <v>60000</v>
      </c>
      <c r="X223" s="37">
        <v>0</v>
      </c>
    </row>
    <row r="224" spans="14:24" ht="37.5" x14ac:dyDescent="0.2">
      <c r="N224" s="30" t="s">
        <v>15</v>
      </c>
      <c r="O224" s="31">
        <v>650</v>
      </c>
      <c r="P224" s="32">
        <v>10</v>
      </c>
      <c r="Q224" s="32">
        <v>1</v>
      </c>
      <c r="R224" s="33" t="s">
        <v>4</v>
      </c>
      <c r="S224" s="33" t="s">
        <v>3</v>
      </c>
      <c r="T224" s="34" t="s">
        <v>14</v>
      </c>
      <c r="U224" s="33" t="s">
        <v>154</v>
      </c>
      <c r="V224" s="35">
        <v>310</v>
      </c>
      <c r="W224" s="36">
        <v>60000</v>
      </c>
      <c r="X224" s="37">
        <v>0</v>
      </c>
    </row>
    <row r="225" spans="14:24" ht="37.5" x14ac:dyDescent="0.2">
      <c r="N225" s="38" t="s">
        <v>19</v>
      </c>
      <c r="O225" s="39">
        <v>650</v>
      </c>
      <c r="P225" s="40">
        <v>10</v>
      </c>
      <c r="Q225" s="40">
        <v>1</v>
      </c>
      <c r="R225" s="41" t="s">
        <v>4</v>
      </c>
      <c r="S225" s="41" t="s">
        <v>3</v>
      </c>
      <c r="T225" s="42" t="s">
        <v>14</v>
      </c>
      <c r="U225" s="41" t="s">
        <v>154</v>
      </c>
      <c r="V225" s="43">
        <v>312</v>
      </c>
      <c r="W225" s="44">
        <v>60000</v>
      </c>
      <c r="X225" s="45">
        <v>0</v>
      </c>
    </row>
    <row r="226" spans="14:24" ht="37.5" x14ac:dyDescent="0.2">
      <c r="N226" s="46" t="s">
        <v>150</v>
      </c>
      <c r="O226" s="47">
        <v>650</v>
      </c>
      <c r="P226" s="48">
        <v>10</v>
      </c>
      <c r="Q226" s="48">
        <v>6</v>
      </c>
      <c r="R226" s="49" t="s">
        <v>2</v>
      </c>
      <c r="S226" s="49" t="s">
        <v>2</v>
      </c>
      <c r="T226" s="50" t="s">
        <v>2</v>
      </c>
      <c r="U226" s="49" t="s">
        <v>2</v>
      </c>
      <c r="V226" s="51" t="s">
        <v>2</v>
      </c>
      <c r="W226" s="52">
        <v>17000</v>
      </c>
      <c r="X226" s="53">
        <v>0</v>
      </c>
    </row>
    <row r="227" spans="14:24" ht="77.25" customHeight="1" x14ac:dyDescent="0.2">
      <c r="N227" s="30" t="s">
        <v>10</v>
      </c>
      <c r="O227" s="31">
        <v>650</v>
      </c>
      <c r="P227" s="32">
        <v>10</v>
      </c>
      <c r="Q227" s="32">
        <v>6</v>
      </c>
      <c r="R227" s="33" t="s">
        <v>4</v>
      </c>
      <c r="S227" s="33" t="s">
        <v>2</v>
      </c>
      <c r="T227" s="34" t="s">
        <v>2</v>
      </c>
      <c r="U227" s="33" t="s">
        <v>2</v>
      </c>
      <c r="V227" s="35" t="s">
        <v>2</v>
      </c>
      <c r="W227" s="36">
        <v>17000</v>
      </c>
      <c r="X227" s="37">
        <v>0</v>
      </c>
    </row>
    <row r="228" spans="14:24" ht="56.25" x14ac:dyDescent="0.2">
      <c r="N228" s="30" t="s">
        <v>18</v>
      </c>
      <c r="O228" s="31">
        <v>650</v>
      </c>
      <c r="P228" s="32">
        <v>10</v>
      </c>
      <c r="Q228" s="32">
        <v>6</v>
      </c>
      <c r="R228" s="33" t="s">
        <v>4</v>
      </c>
      <c r="S228" s="33" t="s">
        <v>3</v>
      </c>
      <c r="T228" s="34" t="s">
        <v>14</v>
      </c>
      <c r="U228" s="33" t="s">
        <v>2</v>
      </c>
      <c r="V228" s="35" t="s">
        <v>2</v>
      </c>
      <c r="W228" s="36">
        <v>17000</v>
      </c>
      <c r="X228" s="37">
        <v>0</v>
      </c>
    </row>
    <row r="229" spans="14:24" ht="56.25" x14ac:dyDescent="0.2">
      <c r="N229" s="30" t="s">
        <v>17</v>
      </c>
      <c r="O229" s="31">
        <v>650</v>
      </c>
      <c r="P229" s="32">
        <v>10</v>
      </c>
      <c r="Q229" s="32">
        <v>6</v>
      </c>
      <c r="R229" s="33" t="s">
        <v>4</v>
      </c>
      <c r="S229" s="33" t="s">
        <v>3</v>
      </c>
      <c r="T229" s="34" t="s">
        <v>14</v>
      </c>
      <c r="U229" s="33" t="s">
        <v>13</v>
      </c>
      <c r="V229" s="35" t="s">
        <v>2</v>
      </c>
      <c r="W229" s="36">
        <v>17000</v>
      </c>
      <c r="X229" s="37">
        <v>0</v>
      </c>
    </row>
    <row r="230" spans="14:24" ht="37.5" x14ac:dyDescent="0.2">
      <c r="N230" s="30" t="s">
        <v>16</v>
      </c>
      <c r="O230" s="31">
        <v>650</v>
      </c>
      <c r="P230" s="32">
        <v>10</v>
      </c>
      <c r="Q230" s="32">
        <v>6</v>
      </c>
      <c r="R230" s="33" t="s">
        <v>4</v>
      </c>
      <c r="S230" s="33" t="s">
        <v>3</v>
      </c>
      <c r="T230" s="34" t="s">
        <v>14</v>
      </c>
      <c r="U230" s="33" t="s">
        <v>13</v>
      </c>
      <c r="V230" s="35">
        <v>300</v>
      </c>
      <c r="W230" s="36">
        <v>17000</v>
      </c>
      <c r="X230" s="37">
        <v>0</v>
      </c>
    </row>
    <row r="231" spans="14:24" ht="56.25" x14ac:dyDescent="0.2">
      <c r="N231" s="30" t="s">
        <v>151</v>
      </c>
      <c r="O231" s="31">
        <v>650</v>
      </c>
      <c r="P231" s="32">
        <v>10</v>
      </c>
      <c r="Q231" s="32">
        <v>6</v>
      </c>
      <c r="R231" s="33" t="s">
        <v>4</v>
      </c>
      <c r="S231" s="33" t="s">
        <v>3</v>
      </c>
      <c r="T231" s="34" t="s">
        <v>14</v>
      </c>
      <c r="U231" s="33" t="s">
        <v>13</v>
      </c>
      <c r="V231" s="35">
        <v>320</v>
      </c>
      <c r="W231" s="36">
        <v>17000</v>
      </c>
      <c r="X231" s="37">
        <v>0</v>
      </c>
    </row>
    <row r="232" spans="14:24" ht="56.25" x14ac:dyDescent="0.2">
      <c r="N232" s="38" t="s">
        <v>152</v>
      </c>
      <c r="O232" s="39">
        <v>650</v>
      </c>
      <c r="P232" s="40">
        <v>10</v>
      </c>
      <c r="Q232" s="40">
        <v>6</v>
      </c>
      <c r="R232" s="41" t="s">
        <v>4</v>
      </c>
      <c r="S232" s="41" t="s">
        <v>3</v>
      </c>
      <c r="T232" s="42" t="s">
        <v>14</v>
      </c>
      <c r="U232" s="41" t="s">
        <v>13</v>
      </c>
      <c r="V232" s="43">
        <v>321</v>
      </c>
      <c r="W232" s="44">
        <v>17000</v>
      </c>
      <c r="X232" s="45">
        <v>0</v>
      </c>
    </row>
    <row r="233" spans="14:24" ht="18.75" x14ac:dyDescent="0.2">
      <c r="N233" s="46" t="s">
        <v>12</v>
      </c>
      <c r="O233" s="47">
        <v>650</v>
      </c>
      <c r="P233" s="48">
        <v>11</v>
      </c>
      <c r="Q233" s="48" t="s">
        <v>2</v>
      </c>
      <c r="R233" s="49" t="s">
        <v>2</v>
      </c>
      <c r="S233" s="49" t="s">
        <v>2</v>
      </c>
      <c r="T233" s="50" t="s">
        <v>2</v>
      </c>
      <c r="U233" s="49" t="s">
        <v>2</v>
      </c>
      <c r="V233" s="51" t="s">
        <v>2</v>
      </c>
      <c r="W233" s="52">
        <v>105335</v>
      </c>
      <c r="X233" s="53">
        <v>0</v>
      </c>
    </row>
    <row r="234" spans="14:24" ht="37.5" x14ac:dyDescent="0.2">
      <c r="N234" s="30" t="s">
        <v>11</v>
      </c>
      <c r="O234" s="31">
        <v>650</v>
      </c>
      <c r="P234" s="32">
        <v>11</v>
      </c>
      <c r="Q234" s="32">
        <v>5</v>
      </c>
      <c r="R234" s="33" t="s">
        <v>2</v>
      </c>
      <c r="S234" s="33" t="s">
        <v>2</v>
      </c>
      <c r="T234" s="34" t="s">
        <v>2</v>
      </c>
      <c r="U234" s="33" t="s">
        <v>2</v>
      </c>
      <c r="V234" s="35" t="s">
        <v>2</v>
      </c>
      <c r="W234" s="36">
        <v>105335</v>
      </c>
      <c r="X234" s="37">
        <v>0</v>
      </c>
    </row>
    <row r="235" spans="14:24" ht="72" customHeight="1" x14ac:dyDescent="0.2">
      <c r="N235" s="30" t="s">
        <v>10</v>
      </c>
      <c r="O235" s="31">
        <v>650</v>
      </c>
      <c r="P235" s="32">
        <v>11</v>
      </c>
      <c r="Q235" s="32">
        <v>5</v>
      </c>
      <c r="R235" s="33" t="s">
        <v>4</v>
      </c>
      <c r="S235" s="33" t="s">
        <v>2</v>
      </c>
      <c r="T235" s="34" t="s">
        <v>2</v>
      </c>
      <c r="U235" s="33" t="s">
        <v>2</v>
      </c>
      <c r="V235" s="35" t="s">
        <v>2</v>
      </c>
      <c r="W235" s="36">
        <v>105335</v>
      </c>
      <c r="X235" s="37">
        <v>0</v>
      </c>
    </row>
    <row r="236" spans="14:24" ht="56.25" x14ac:dyDescent="0.2">
      <c r="N236" s="30" t="s">
        <v>9</v>
      </c>
      <c r="O236" s="31">
        <v>650</v>
      </c>
      <c r="P236" s="32">
        <v>11</v>
      </c>
      <c r="Q236" s="32">
        <v>5</v>
      </c>
      <c r="R236" s="33" t="s">
        <v>4</v>
      </c>
      <c r="S236" s="33" t="s">
        <v>3</v>
      </c>
      <c r="T236" s="34" t="s">
        <v>1</v>
      </c>
      <c r="U236" s="33" t="s">
        <v>2</v>
      </c>
      <c r="V236" s="35" t="s">
        <v>2</v>
      </c>
      <c r="W236" s="36">
        <v>105335</v>
      </c>
      <c r="X236" s="37">
        <v>0</v>
      </c>
    </row>
    <row r="237" spans="14:24" ht="22.5" customHeight="1" x14ac:dyDescent="0.2">
      <c r="N237" s="30" t="s">
        <v>8</v>
      </c>
      <c r="O237" s="31">
        <v>650</v>
      </c>
      <c r="P237" s="32">
        <v>11</v>
      </c>
      <c r="Q237" s="32">
        <v>5</v>
      </c>
      <c r="R237" s="33" t="s">
        <v>4</v>
      </c>
      <c r="S237" s="33" t="s">
        <v>3</v>
      </c>
      <c r="T237" s="34" t="s">
        <v>1</v>
      </c>
      <c r="U237" s="33" t="s">
        <v>0</v>
      </c>
      <c r="V237" s="35" t="s">
        <v>2</v>
      </c>
      <c r="W237" s="36">
        <v>105335</v>
      </c>
      <c r="X237" s="37">
        <v>0</v>
      </c>
    </row>
    <row r="238" spans="14:24" ht="107.25" customHeight="1" x14ac:dyDescent="0.2">
      <c r="N238" s="30" t="s">
        <v>80</v>
      </c>
      <c r="O238" s="31">
        <v>650</v>
      </c>
      <c r="P238" s="32">
        <v>11</v>
      </c>
      <c r="Q238" s="32">
        <v>5</v>
      </c>
      <c r="R238" s="33" t="s">
        <v>4</v>
      </c>
      <c r="S238" s="33" t="s">
        <v>3</v>
      </c>
      <c r="T238" s="34" t="s">
        <v>1</v>
      </c>
      <c r="U238" s="33" t="s">
        <v>0</v>
      </c>
      <c r="V238" s="35">
        <v>100</v>
      </c>
      <c r="W238" s="36">
        <v>65335</v>
      </c>
      <c r="X238" s="37">
        <v>0</v>
      </c>
    </row>
    <row r="239" spans="14:24" ht="37.5" x14ac:dyDescent="0.2">
      <c r="N239" s="30" t="s">
        <v>155</v>
      </c>
      <c r="O239" s="31">
        <v>650</v>
      </c>
      <c r="P239" s="32">
        <v>11</v>
      </c>
      <c r="Q239" s="32">
        <v>5</v>
      </c>
      <c r="R239" s="33" t="s">
        <v>4</v>
      </c>
      <c r="S239" s="33" t="s">
        <v>3</v>
      </c>
      <c r="T239" s="34" t="s">
        <v>1</v>
      </c>
      <c r="U239" s="33" t="s">
        <v>0</v>
      </c>
      <c r="V239" s="35">
        <v>110</v>
      </c>
      <c r="W239" s="36">
        <v>65335</v>
      </c>
      <c r="X239" s="37">
        <v>0</v>
      </c>
    </row>
    <row r="240" spans="14:24" ht="93.75" x14ac:dyDescent="0.2">
      <c r="N240" s="38" t="s">
        <v>156</v>
      </c>
      <c r="O240" s="39">
        <v>650</v>
      </c>
      <c r="P240" s="40">
        <v>11</v>
      </c>
      <c r="Q240" s="40">
        <v>5</v>
      </c>
      <c r="R240" s="41" t="s">
        <v>4</v>
      </c>
      <c r="S240" s="41" t="s">
        <v>3</v>
      </c>
      <c r="T240" s="42" t="s">
        <v>1</v>
      </c>
      <c r="U240" s="41" t="s">
        <v>0</v>
      </c>
      <c r="V240" s="43">
        <v>113</v>
      </c>
      <c r="W240" s="44">
        <v>65335</v>
      </c>
      <c r="X240" s="45">
        <v>0</v>
      </c>
    </row>
    <row r="241" spans="14:24" ht="56.25" x14ac:dyDescent="0.2">
      <c r="N241" s="46" t="s">
        <v>7</v>
      </c>
      <c r="O241" s="47">
        <v>650</v>
      </c>
      <c r="P241" s="48">
        <v>11</v>
      </c>
      <c r="Q241" s="48">
        <v>5</v>
      </c>
      <c r="R241" s="49" t="s">
        <v>4</v>
      </c>
      <c r="S241" s="49" t="s">
        <v>3</v>
      </c>
      <c r="T241" s="50" t="s">
        <v>1</v>
      </c>
      <c r="U241" s="49" t="s">
        <v>0</v>
      </c>
      <c r="V241" s="51">
        <v>200</v>
      </c>
      <c r="W241" s="52">
        <v>40000</v>
      </c>
      <c r="X241" s="53">
        <v>0</v>
      </c>
    </row>
    <row r="242" spans="14:24" ht="56.25" x14ac:dyDescent="0.2">
      <c r="N242" s="30" t="s">
        <v>6</v>
      </c>
      <c r="O242" s="31">
        <v>650</v>
      </c>
      <c r="P242" s="32">
        <v>11</v>
      </c>
      <c r="Q242" s="32">
        <v>5</v>
      </c>
      <c r="R242" s="33" t="s">
        <v>4</v>
      </c>
      <c r="S242" s="33" t="s">
        <v>3</v>
      </c>
      <c r="T242" s="34" t="s">
        <v>1</v>
      </c>
      <c r="U242" s="33" t="s">
        <v>0</v>
      </c>
      <c r="V242" s="35">
        <v>240</v>
      </c>
      <c r="W242" s="36">
        <v>40000</v>
      </c>
      <c r="X242" s="37">
        <v>0</v>
      </c>
    </row>
    <row r="243" spans="14:24" ht="18.75" x14ac:dyDescent="0.2">
      <c r="N243" s="38" t="s">
        <v>5</v>
      </c>
      <c r="O243" s="39">
        <v>650</v>
      </c>
      <c r="P243" s="40">
        <v>11</v>
      </c>
      <c r="Q243" s="40">
        <v>5</v>
      </c>
      <c r="R243" s="41" t="s">
        <v>4</v>
      </c>
      <c r="S243" s="41" t="s">
        <v>3</v>
      </c>
      <c r="T243" s="42" t="s">
        <v>1</v>
      </c>
      <c r="U243" s="41" t="s">
        <v>0</v>
      </c>
      <c r="V243" s="43">
        <v>244</v>
      </c>
      <c r="W243" s="44">
        <v>40000</v>
      </c>
      <c r="X243" s="45">
        <v>0</v>
      </c>
    </row>
    <row r="244" spans="14:24" ht="18.75" x14ac:dyDescent="0.3">
      <c r="N244" s="24" t="s">
        <v>147</v>
      </c>
      <c r="O244" s="25"/>
      <c r="P244" s="26"/>
      <c r="Q244" s="26"/>
      <c r="R244" s="26"/>
      <c r="S244" s="26"/>
      <c r="T244" s="26"/>
      <c r="U244" s="26"/>
      <c r="V244" s="27"/>
      <c r="W244" s="28">
        <v>29199332.859999999</v>
      </c>
      <c r="X244" s="29">
        <v>451971</v>
      </c>
    </row>
    <row r="246" spans="14:24" x14ac:dyDescent="0.2">
      <c r="N246" s="64" t="s">
        <v>171</v>
      </c>
      <c r="O246" s="64"/>
      <c r="P246" s="64"/>
      <c r="Q246" s="64"/>
      <c r="R246" s="64"/>
      <c r="S246" s="64"/>
      <c r="T246" s="64"/>
      <c r="U246" s="64"/>
      <c r="V246" s="64"/>
      <c r="W246" s="64"/>
      <c r="X246" s="64"/>
    </row>
  </sheetData>
  <mergeCells count="20">
    <mergeCell ref="N246:X246"/>
    <mergeCell ref="U1:X1"/>
    <mergeCell ref="U2:X2"/>
    <mergeCell ref="U3:X3"/>
    <mergeCell ref="U4:X4"/>
    <mergeCell ref="N12:X12"/>
    <mergeCell ref="U6:X6"/>
    <mergeCell ref="U7:X7"/>
    <mergeCell ref="U8:X8"/>
    <mergeCell ref="U9:X9"/>
    <mergeCell ref="N11:W11"/>
    <mergeCell ref="N14:X14"/>
    <mergeCell ref="N18:N19"/>
    <mergeCell ref="O18:O19"/>
    <mergeCell ref="P18:P19"/>
    <mergeCell ref="Q18:Q19"/>
    <mergeCell ref="R18:U18"/>
    <mergeCell ref="V18:V19"/>
    <mergeCell ref="W18:W19"/>
    <mergeCell ref="X18:X19"/>
  </mergeCells>
  <pageMargins left="1.0826771653543308" right="0.59055118110236227" top="0.78740157480314965" bottom="0.59055118110236227" header="0.51181102362204722" footer="0.51181102362204722"/>
  <pageSetup paperSize="9" scale="60" fitToHeight="0" orientation="portrait" r:id="rId1"/>
  <headerFooter differentFirst="1" alignWithMargins="0">
    <oddHeader>&amp;C&amp;P</oddHeader>
  </headerFooter>
  <rowBreaks count="1" manualBreakCount="1">
    <brk id="178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№16</vt:lpstr>
      <vt:lpstr>'Приложение №16'!Заголовки_для_печати</vt:lpstr>
      <vt:lpstr>'Приложение №16'!Область_печати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Сандова Снежана Николаевна</dc:creator>
  <cp:lastModifiedBy>Сандова Снежана Николаевна</cp:lastModifiedBy>
  <cp:lastPrinted>2019-03-04T06:16:40Z</cp:lastPrinted>
  <dcterms:created xsi:type="dcterms:W3CDTF">2018-10-26T09:22:13Z</dcterms:created>
  <dcterms:modified xsi:type="dcterms:W3CDTF">2019-09-12T05:01:13Z</dcterms:modified>
</cp:coreProperties>
</file>